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全国組手【大阪会場】" sheetId="1" r:id="rId4"/>
    <sheet state="visible" name="全国組手【大阪会場】 (マスター・永年マスター)" sheetId="2" r:id="rId5"/>
  </sheets>
  <definedNames/>
  <calcPr/>
  <extLst>
    <ext uri="GoogleSheetsCustomDataVersion2">
      <go:sheetsCustomData xmlns:go="http://customooxmlschemas.google.com/" r:id="rId6" roundtripDataChecksum="po59lgwKRf2RpNe5WKzzE7wsJSisISyu5S48YCxh7wk="/>
    </ext>
  </extLst>
</workbook>
</file>

<file path=xl/sharedStrings.xml><?xml version="1.0" encoding="utf-8"?>
<sst xmlns="http://schemas.openxmlformats.org/spreadsheetml/2006/main" count="275" uniqueCount="138">
  <si>
    <t>令和7年度公認全国組手審判員審査会申込者名簿（大阪会場）</t>
  </si>
  <si>
    <t>北海道空手道連盟</t>
  </si>
  <si>
    <t>北海道</t>
  </si>
  <si>
    <t>青森県空手道連盟</t>
  </si>
  <si>
    <t>青森県</t>
  </si>
  <si>
    <t>申込期日：</t>
  </si>
  <si>
    <t>令和7年　　月　　　日</t>
  </si>
  <si>
    <t>岩手県空手道連盟</t>
  </si>
  <si>
    <t>岩手県</t>
  </si>
  <si>
    <t>団　体　名：</t>
  </si>
  <si>
    <t>(一社)大阪府空手道連盟</t>
  </si>
  <si>
    <t>宮城県空手道連盟</t>
  </si>
  <si>
    <t>宮城県</t>
  </si>
  <si>
    <t>記載者氏名：</t>
  </si>
  <si>
    <t>事務局長　岩藤哲也</t>
  </si>
  <si>
    <t>秋田県空手道連盟</t>
  </si>
  <si>
    <t>秋田県</t>
  </si>
  <si>
    <r>
      <rPr>
        <rFont val="MS Mincho"/>
        <color theme="1"/>
        <sz val="12.0"/>
      </rPr>
      <t>※復活の対象者は有効期限が</t>
    </r>
    <r>
      <rPr>
        <rFont val="HGSｺﾞｼｯｸE"/>
        <b/>
        <color theme="1"/>
        <sz val="12.0"/>
      </rPr>
      <t>2025/3/31の方のみです。</t>
    </r>
  </si>
  <si>
    <t>山形県空手道連盟</t>
  </si>
  <si>
    <t>山形県</t>
  </si>
  <si>
    <t>ＮＯ</t>
  </si>
  <si>
    <t>会員番号</t>
  </si>
  <si>
    <t>氏　　名</t>
  </si>
  <si>
    <t>区分（○印）</t>
  </si>
  <si>
    <t>流派名</t>
  </si>
  <si>
    <t>受講料
更新料</t>
  </si>
  <si>
    <t>振込金額</t>
  </si>
  <si>
    <t>振込日</t>
  </si>
  <si>
    <t>福島県空手道連盟</t>
  </si>
  <si>
    <t>福島県</t>
  </si>
  <si>
    <t>新規</t>
  </si>
  <si>
    <t>ランク</t>
  </si>
  <si>
    <t>更新</t>
  </si>
  <si>
    <t>講習
のみ</t>
  </si>
  <si>
    <t>復活</t>
  </si>
  <si>
    <t>カード発行</t>
  </si>
  <si>
    <t>新規受審：25,000円</t>
  </si>
  <si>
    <t>茨城県空手道連盟</t>
  </si>
  <si>
    <t>茨城県</t>
  </si>
  <si>
    <t>Aランク受審：25,000円</t>
  </si>
  <si>
    <t>栃木県空手道連盟</t>
  </si>
  <si>
    <t>栃木県</t>
  </si>
  <si>
    <t>更新：35,000円</t>
  </si>
  <si>
    <t>群馬県空手道連盟</t>
  </si>
  <si>
    <t>群馬県</t>
  </si>
  <si>
    <t>講習のみ：5,000円</t>
  </si>
  <si>
    <t>埼玉県空手道連盟</t>
  </si>
  <si>
    <t>埼玉県</t>
  </si>
  <si>
    <t>復活：10,000円</t>
  </si>
  <si>
    <t>千葉県空手道連盟</t>
  </si>
  <si>
    <t>千葉県</t>
  </si>
  <si>
    <t>カード（紙）：500円</t>
  </si>
  <si>
    <t>(一社)東京都空手道連盟</t>
  </si>
  <si>
    <t>東京都</t>
  </si>
  <si>
    <t>神奈川県空手道連盟</t>
  </si>
  <si>
    <t>神奈川県</t>
  </si>
  <si>
    <t>マスター：15,000円</t>
  </si>
  <si>
    <t>山梨県空手道連盟</t>
  </si>
  <si>
    <t>山梨県</t>
  </si>
  <si>
    <t>永年マスター：10,000円</t>
  </si>
  <si>
    <t>新潟県空手道連盟</t>
  </si>
  <si>
    <t>新潟県</t>
  </si>
  <si>
    <t>長野県空手道連盟</t>
  </si>
  <si>
    <t>長野県</t>
  </si>
  <si>
    <t>富山県空手道連盟</t>
  </si>
  <si>
    <t>富山県</t>
  </si>
  <si>
    <t>石川県空手道連盟</t>
  </si>
  <si>
    <t>石川県</t>
  </si>
  <si>
    <t>福井県空手道連盟</t>
  </si>
  <si>
    <t>福井県</t>
  </si>
  <si>
    <t>静岡県空手道連盟</t>
  </si>
  <si>
    <t>静岡県</t>
  </si>
  <si>
    <t>愛知県空手道連盟</t>
  </si>
  <si>
    <t>愛知県</t>
  </si>
  <si>
    <t>三重県空手道連盟</t>
  </si>
  <si>
    <t>三重県</t>
  </si>
  <si>
    <t>(一社)岐阜県空手道連盟</t>
  </si>
  <si>
    <t>岐阜県</t>
  </si>
  <si>
    <t>滋賀県空手道連盟</t>
  </si>
  <si>
    <t>滋賀県</t>
  </si>
  <si>
    <t>京都府空手道連盟</t>
  </si>
  <si>
    <t>京都府</t>
  </si>
  <si>
    <t>大阪府</t>
  </si>
  <si>
    <t>兵庫県空手道連盟</t>
  </si>
  <si>
    <t>兵庫県</t>
  </si>
  <si>
    <t>計</t>
  </si>
  <si>
    <t>奈良県空手道連盟</t>
  </si>
  <si>
    <t>奈良県</t>
  </si>
  <si>
    <t>和歌山県空手道連盟</t>
  </si>
  <si>
    <t>和歌山県</t>
  </si>
  <si>
    <t>鳥取県空手道連盟</t>
  </si>
  <si>
    <t>鳥取県</t>
  </si>
  <si>
    <t>島根県空手道連盟</t>
  </si>
  <si>
    <t>島根県</t>
  </si>
  <si>
    <t>岡山県空手道連盟</t>
  </si>
  <si>
    <t>岡山県</t>
  </si>
  <si>
    <t>広島県空手道連盟</t>
  </si>
  <si>
    <t>広島県</t>
  </si>
  <si>
    <t>山口県空手道連盟</t>
  </si>
  <si>
    <t>山口県</t>
  </si>
  <si>
    <t>香川県空手道連盟</t>
  </si>
  <si>
    <t>香川県</t>
  </si>
  <si>
    <t>徳島県空手道連盟</t>
  </si>
  <si>
    <t>徳島県</t>
  </si>
  <si>
    <t>愛媛県空手道連盟</t>
  </si>
  <si>
    <t>愛媛県</t>
  </si>
  <si>
    <t>高知県空手道連盟</t>
  </si>
  <si>
    <t>高知県</t>
  </si>
  <si>
    <t>(一社)福岡県空手道連盟</t>
  </si>
  <si>
    <t>福岡県</t>
  </si>
  <si>
    <t>(一社)佐賀県空手道連盟</t>
  </si>
  <si>
    <t>佐賀県</t>
  </si>
  <si>
    <t>長崎県空手道連盟</t>
  </si>
  <si>
    <t>長崎県</t>
  </si>
  <si>
    <t>(一社)熊本県空手道連盟</t>
  </si>
  <si>
    <t>熊本県</t>
  </si>
  <si>
    <t>(一社)大分県空手道連盟</t>
  </si>
  <si>
    <t>大分県</t>
  </si>
  <si>
    <t>(一社)宮崎県空手道連盟</t>
  </si>
  <si>
    <t>宮崎県</t>
  </si>
  <si>
    <t>(一社)鹿児島県空手道連盟</t>
  </si>
  <si>
    <t>鹿児島県</t>
  </si>
  <si>
    <t>沖縄県空手道連盟</t>
  </si>
  <si>
    <t>沖縄県</t>
  </si>
  <si>
    <t>(一社)全日本学生空手道連盟</t>
  </si>
  <si>
    <t>学連</t>
  </si>
  <si>
    <t>(一社)全日本実業団空手道連盟</t>
  </si>
  <si>
    <t>実業団</t>
  </si>
  <si>
    <t>(公財)全国高等学校体育連盟空手道部</t>
  </si>
  <si>
    <t>高体連</t>
  </si>
  <si>
    <t>全国中学校空手道連盟</t>
  </si>
  <si>
    <t>中空連</t>
  </si>
  <si>
    <r>
      <rPr>
        <rFont val="MS Mincho"/>
        <color theme="1"/>
        <sz val="18.0"/>
      </rPr>
      <t xml:space="preserve">令和7年度公認全国組手審判員講習会申込者名簿（大阪会場）
</t>
    </r>
    <r>
      <rPr>
        <rFont val="HGSｺﾞｼｯｸE"/>
        <color theme="1"/>
        <sz val="22.0"/>
      </rPr>
      <t>マスター更新・永年マスター更新</t>
    </r>
  </si>
  <si>
    <r>
      <rPr>
        <rFont val="MS Mincho"/>
        <color theme="1"/>
        <sz val="12.0"/>
      </rPr>
      <t>※復活の対象者は有効期限が</t>
    </r>
    <r>
      <rPr>
        <rFont val="HGSｺﾞｼｯｸE"/>
        <b/>
        <color theme="1"/>
        <sz val="12.0"/>
      </rPr>
      <t>2025/3/31の方のみです。</t>
    </r>
  </si>
  <si>
    <t>審判
種別</t>
  </si>
  <si>
    <t>マスター</t>
  </si>
  <si>
    <t>永年
マスター</t>
  </si>
  <si>
    <t>全国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</si>
</sst>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000000"/>
    <numFmt numFmtId="165" formatCode="[=1]&quot;○&quot;;General"/>
    <numFmt numFmtId="166" formatCode="&quot;¥&quot;#,##0_);[Red]\(&quot;¥&quot;#,##0\)"/>
    <numFmt numFmtId="167" formatCode="#,##0_);[Red]\(#,##0\)"/>
  </numFmts>
  <fonts count="10">
    <font>
      <sz val="11.0"/>
      <color rgb="FF000000"/>
      <name val="MS PGothic"/>
      <scheme val="minor"/>
    </font>
    <font>
      <sz val="20.0"/>
      <color theme="1"/>
      <name val="MS Mincho"/>
    </font>
    <font>
      <sz val="14.0"/>
      <color theme="1"/>
      <name val="MS Mincho"/>
    </font>
    <font>
      <sz val="11.0"/>
      <color theme="1"/>
      <name val="MS PGothic"/>
    </font>
    <font>
      <sz val="12.0"/>
      <color theme="1"/>
      <name val="MS Mincho"/>
    </font>
    <font/>
    <font>
      <sz val="10.0"/>
      <color theme="1"/>
      <name val="MS Mincho"/>
    </font>
    <font>
      <sz val="12.0"/>
      <color theme="1"/>
      <name val="Arial Black"/>
    </font>
    <font>
      <sz val="18.0"/>
      <color theme="1"/>
      <name val="MS Mincho"/>
    </font>
    <font>
      <sz val="11.0"/>
      <color theme="1"/>
      <name val="MS Mincho"/>
    </font>
  </fonts>
  <fills count="2">
    <fill>
      <patternFill patternType="none"/>
    </fill>
    <fill>
      <patternFill patternType="lightGray"/>
    </fill>
  </fills>
  <borders count="13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1" vertical="center" wrapText="0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shrinkToFit="0" vertical="center" wrapText="0"/>
    </xf>
    <xf borderId="1" fillId="0" fontId="2" numFmtId="0" xfId="0" applyAlignment="1" applyBorder="1" applyFont="1">
      <alignment shrinkToFit="0" vertical="bottom" wrapText="0"/>
    </xf>
    <xf borderId="1" fillId="0" fontId="2" numFmtId="0" xfId="0" applyAlignment="1" applyBorder="1" applyFont="1">
      <alignment horizontal="right" shrinkToFit="0" vertical="bottom" wrapText="0"/>
    </xf>
    <xf borderId="1" fillId="0" fontId="3" numFmtId="0" xfId="0" applyAlignment="1" applyBorder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2" fillId="0" fontId="4" numFmtId="0" xfId="0" applyAlignment="1" applyBorder="1" applyFont="1">
      <alignment shrinkToFit="0" vertical="bottom" wrapText="0"/>
    </xf>
    <xf borderId="2" fillId="0" fontId="4" numFmtId="0" xfId="0" applyAlignment="1" applyBorder="1" applyFont="1">
      <alignment horizontal="right" shrinkToFit="0" vertical="bottom" wrapText="0"/>
    </xf>
    <xf borderId="2" fillId="0" fontId="4" numFmtId="0" xfId="0" applyAlignment="1" applyBorder="1" applyFont="1">
      <alignment horizontal="left" shrinkToFit="0" vertical="bottom" wrapText="0"/>
    </xf>
    <xf borderId="2" fillId="0" fontId="5" numFmtId="0" xfId="0" applyBorder="1" applyFont="1"/>
    <xf borderId="0" fillId="0" fontId="4" numFmtId="0" xfId="0" applyAlignment="1" applyFont="1">
      <alignment horizontal="left" shrinkToFit="0" vertical="bottom" wrapText="0"/>
    </xf>
    <xf borderId="3" fillId="0" fontId="4" numFmtId="0" xfId="0" applyAlignment="1" applyBorder="1" applyFont="1">
      <alignment horizontal="center" shrinkToFit="0" vertical="center" wrapText="0"/>
    </xf>
    <xf borderId="4" fillId="0" fontId="4" numFmtId="0" xfId="0" applyAlignment="1" applyBorder="1" applyFont="1">
      <alignment horizontal="center" shrinkToFit="0" vertical="center" wrapText="0"/>
    </xf>
    <xf borderId="5" fillId="0" fontId="5" numFmtId="0" xfId="0" applyBorder="1" applyFont="1"/>
    <xf borderId="3" fillId="0" fontId="4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center" readingOrder="0" shrinkToFit="0" vertical="bottom" wrapText="0"/>
    </xf>
    <xf borderId="0" fillId="0" fontId="4" numFmtId="0" xfId="0" applyAlignment="1" applyFont="1">
      <alignment horizontal="center" shrinkToFit="0" vertical="bottom" wrapText="0"/>
    </xf>
    <xf borderId="6" fillId="0" fontId="5" numFmtId="0" xfId="0" applyBorder="1" applyFont="1"/>
    <xf borderId="7" fillId="0" fontId="4" numFmtId="0" xfId="0" applyAlignment="1" applyBorder="1" applyFont="1">
      <alignment horizontal="center" shrinkToFit="0" vertical="center" wrapText="0"/>
    </xf>
    <xf borderId="4" fillId="0" fontId="4" numFmtId="0" xfId="0" applyAlignment="1" applyBorder="1" applyFont="1">
      <alignment horizontal="center" shrinkToFit="1" vertical="center" wrapText="0"/>
    </xf>
    <xf borderId="4" fillId="0" fontId="6" numFmtId="0" xfId="0" applyAlignment="1" applyBorder="1" applyFont="1">
      <alignment horizontal="center" shrinkToFit="1" vertical="center" wrapText="0"/>
    </xf>
    <xf borderId="8" fillId="0" fontId="4" numFmtId="38" xfId="0" applyAlignment="1" applyBorder="1" applyFont="1" applyNumberFormat="1">
      <alignment horizontal="center" shrinkToFit="0" vertical="bottom" wrapText="0"/>
    </xf>
    <xf borderId="9" fillId="0" fontId="5" numFmtId="0" xfId="0" applyBorder="1" applyFont="1"/>
    <xf borderId="7" fillId="0" fontId="4" numFmtId="164" xfId="0" applyAlignment="1" applyBorder="1" applyFont="1" applyNumberFormat="1">
      <alignment shrinkToFit="0" vertical="center" wrapText="0"/>
    </xf>
    <xf borderId="7" fillId="0" fontId="4" numFmtId="0" xfId="0" applyAlignment="1" applyBorder="1" applyFont="1">
      <alignment shrinkToFit="0" vertical="center" wrapText="0"/>
    </xf>
    <xf borderId="7" fillId="0" fontId="4" numFmtId="165" xfId="0" applyAlignment="1" applyBorder="1" applyFont="1" applyNumberFormat="1">
      <alignment horizontal="center" shrinkToFit="0" vertical="center" wrapText="0"/>
    </xf>
    <xf borderId="4" fillId="0" fontId="4" numFmtId="165" xfId="0" applyAlignment="1" applyBorder="1" applyFont="1" applyNumberFormat="1">
      <alignment horizontal="center" shrinkToFit="0" vertical="center" wrapText="0"/>
    </xf>
    <xf borderId="7" fillId="0" fontId="4" numFmtId="166" xfId="0" applyAlignment="1" applyBorder="1" applyFont="1" applyNumberFormat="1">
      <alignment shrinkToFit="0" vertical="center" wrapText="0"/>
    </xf>
    <xf borderId="0" fillId="0" fontId="4" numFmtId="0" xfId="0" applyAlignment="1" applyFont="1">
      <alignment shrinkToFit="0" vertical="center" wrapText="0"/>
    </xf>
    <xf borderId="8" fillId="0" fontId="4" numFmtId="0" xfId="0" applyAlignment="1" applyBorder="1" applyFont="1">
      <alignment shrinkToFit="0" vertical="bottom" wrapText="0"/>
    </xf>
    <xf borderId="7" fillId="0" fontId="4" numFmtId="0" xfId="0" applyAlignment="1" applyBorder="1" applyFont="1">
      <alignment shrinkToFit="0" vertical="bottom" wrapText="0"/>
    </xf>
    <xf borderId="7" fillId="0" fontId="4" numFmtId="0" xfId="0" applyAlignment="1" applyBorder="1" applyFont="1">
      <alignment horizontal="center" shrinkToFit="0" vertical="bottom" wrapText="0"/>
    </xf>
    <xf borderId="0" fillId="0" fontId="7" numFmtId="167" xfId="0" applyAlignment="1" applyFont="1" applyNumberFormat="1">
      <alignment horizontal="center" shrinkToFit="0" vertical="bottom" wrapText="0"/>
    </xf>
    <xf borderId="0" fillId="0" fontId="8" numFmtId="0" xfId="0" applyAlignment="1" applyFont="1">
      <alignment horizontal="center" shrinkToFit="1" vertical="center" wrapText="0"/>
    </xf>
    <xf borderId="10" fillId="0" fontId="4" numFmtId="0" xfId="0" applyAlignment="1" applyBorder="1" applyFont="1">
      <alignment horizontal="center" shrinkToFit="0" vertical="center" wrapText="0"/>
    </xf>
    <xf borderId="0" fillId="0" fontId="9" numFmtId="0" xfId="0" applyAlignment="1" applyFont="1">
      <alignment horizontal="center" shrinkToFit="0" vertical="center" wrapText="1"/>
    </xf>
    <xf borderId="6" fillId="0" fontId="4" numFmtId="0" xfId="0" applyAlignment="1" applyBorder="1" applyFont="1">
      <alignment horizontal="center" shrinkToFit="0" vertical="center" wrapText="0"/>
    </xf>
    <xf borderId="11" fillId="0" fontId="9" numFmtId="0" xfId="0" applyAlignment="1" applyBorder="1" applyFont="1">
      <alignment horizontal="center" shrinkToFit="1" vertical="center" wrapText="0"/>
    </xf>
    <xf borderId="11" fillId="0" fontId="4" numFmtId="0" xfId="0" applyAlignment="1" applyBorder="1" applyFont="1">
      <alignment horizontal="center" shrinkToFit="1" vertical="center" wrapText="0"/>
    </xf>
    <xf borderId="12" fillId="0" fontId="5" numFmtId="0" xfId="0" applyBorder="1" applyFont="1"/>
    <xf borderId="4" fillId="0" fontId="4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695325</xdr:colOff>
      <xdr:row>3</xdr:row>
      <xdr:rowOff>38100</xdr:rowOff>
    </xdr:from>
    <xdr:ext cx="209550" cy="295275"/>
    <xdr:sp>
      <xdr:nvSpPr>
        <xdr:cNvPr id="3" name="Shape 3"/>
        <xdr:cNvSpPr/>
      </xdr:nvSpPr>
      <xdr:spPr>
        <a:xfrm>
          <a:off x="5245988" y="3632363"/>
          <a:ext cx="200025" cy="295275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600075</xdr:colOff>
      <xdr:row>3</xdr:row>
      <xdr:rowOff>28575</xdr:rowOff>
    </xdr:from>
    <xdr:ext cx="209550" cy="295275"/>
    <xdr:sp>
      <xdr:nvSpPr>
        <xdr:cNvPr id="3" name="Shape 3"/>
        <xdr:cNvSpPr/>
      </xdr:nvSpPr>
      <xdr:spPr>
        <a:xfrm>
          <a:off x="5245988" y="3632363"/>
          <a:ext cx="200025" cy="295275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5"/>
    <col customWidth="1" min="2" max="2" width="15.63"/>
    <col customWidth="1" min="3" max="3" width="21.13"/>
    <col customWidth="1" min="4" max="4" width="5.38"/>
    <col customWidth="1" min="5" max="8" width="5.13"/>
    <col customWidth="1" min="9" max="9" width="6.88"/>
    <col customWidth="1" min="10" max="10" width="8.38"/>
    <col customWidth="1" min="11" max="11" width="11.88"/>
    <col customWidth="1" min="12" max="12" width="14.5"/>
    <col customWidth="1" min="13" max="13" width="6.63"/>
    <col customWidth="1" min="14" max="14" width="18.0"/>
    <col customWidth="1" min="15" max="18" width="9.0"/>
    <col customWidth="1" min="19" max="26" width="8.0"/>
  </cols>
  <sheetData>
    <row r="1" ht="34.5" customHeight="1">
      <c r="A1" s="1" t="s">
        <v>0</v>
      </c>
      <c r="M1" s="2"/>
      <c r="N1" s="2"/>
      <c r="O1" s="2"/>
      <c r="P1" s="2"/>
      <c r="Q1" s="3" t="s">
        <v>1</v>
      </c>
      <c r="R1" s="2" t="s">
        <v>2</v>
      </c>
      <c r="S1" s="2"/>
      <c r="T1" s="2"/>
      <c r="U1" s="2"/>
      <c r="V1" s="2"/>
      <c r="W1" s="2"/>
      <c r="X1" s="2"/>
      <c r="Y1" s="2"/>
      <c r="Z1" s="2"/>
    </row>
    <row r="2" ht="12.0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2"/>
      <c r="O2" s="2"/>
      <c r="P2" s="2"/>
      <c r="Q2" s="3" t="s">
        <v>3</v>
      </c>
      <c r="R2" s="2" t="s">
        <v>4</v>
      </c>
      <c r="S2" s="2"/>
      <c r="T2" s="2"/>
      <c r="U2" s="2"/>
      <c r="V2" s="2"/>
      <c r="W2" s="2"/>
      <c r="X2" s="2"/>
      <c r="Y2" s="2"/>
      <c r="Z2" s="2"/>
    </row>
    <row r="3" ht="22.5" customHeight="1">
      <c r="A3" s="2"/>
      <c r="B3" s="2"/>
      <c r="C3" s="2"/>
      <c r="D3" s="6"/>
      <c r="E3" s="6"/>
      <c r="F3" s="7"/>
      <c r="G3" s="7"/>
      <c r="H3" s="7"/>
      <c r="I3" s="7" t="s">
        <v>5</v>
      </c>
      <c r="J3" s="6" t="s">
        <v>6</v>
      </c>
      <c r="K3" s="8"/>
      <c r="L3" s="8"/>
      <c r="M3" s="2"/>
      <c r="N3" s="2"/>
      <c r="O3" s="2"/>
      <c r="P3" s="2"/>
      <c r="Q3" s="3" t="s">
        <v>7</v>
      </c>
      <c r="R3" s="2" t="s">
        <v>8</v>
      </c>
      <c r="S3" s="2"/>
      <c r="T3" s="2"/>
      <c r="U3" s="2"/>
      <c r="V3" s="2"/>
      <c r="W3" s="2"/>
      <c r="X3" s="2"/>
      <c r="Y3" s="2"/>
      <c r="Z3" s="2"/>
    </row>
    <row r="4" ht="23.25" customHeight="1">
      <c r="A4" s="9"/>
      <c r="B4" s="9"/>
      <c r="C4" s="9"/>
      <c r="D4" s="10"/>
      <c r="E4" s="10"/>
      <c r="F4" s="11"/>
      <c r="G4" s="11"/>
      <c r="H4" s="11"/>
      <c r="I4" s="11" t="s">
        <v>9</v>
      </c>
      <c r="J4" s="12" t="s">
        <v>10</v>
      </c>
      <c r="K4" s="13"/>
      <c r="L4" s="13"/>
      <c r="M4" s="9"/>
      <c r="N4" s="9"/>
      <c r="O4" s="9"/>
      <c r="P4" s="9"/>
      <c r="Q4" s="14" t="s">
        <v>11</v>
      </c>
      <c r="R4" s="9" t="s">
        <v>12</v>
      </c>
      <c r="S4" s="9"/>
      <c r="T4" s="9"/>
      <c r="U4" s="9"/>
      <c r="V4" s="9"/>
      <c r="W4" s="9"/>
      <c r="X4" s="9"/>
      <c r="Y4" s="9"/>
      <c r="Z4" s="9"/>
    </row>
    <row r="5" ht="23.25" customHeight="1">
      <c r="A5" s="9"/>
      <c r="B5" s="9"/>
      <c r="C5" s="9"/>
      <c r="D5" s="10"/>
      <c r="E5" s="10"/>
      <c r="F5" s="11"/>
      <c r="G5" s="11"/>
      <c r="H5" s="11"/>
      <c r="I5" s="11" t="s">
        <v>13</v>
      </c>
      <c r="J5" s="12" t="s">
        <v>14</v>
      </c>
      <c r="K5" s="13"/>
      <c r="L5" s="13"/>
      <c r="M5" s="9"/>
      <c r="N5" s="9"/>
      <c r="O5" s="9"/>
      <c r="P5" s="9"/>
      <c r="Q5" s="14" t="s">
        <v>15</v>
      </c>
      <c r="R5" s="9" t="s">
        <v>16</v>
      </c>
      <c r="S5" s="9"/>
      <c r="T5" s="9"/>
      <c r="U5" s="9"/>
      <c r="V5" s="9"/>
      <c r="W5" s="9"/>
      <c r="X5" s="9"/>
      <c r="Y5" s="9"/>
      <c r="Z5" s="9"/>
    </row>
    <row r="6" ht="23.25" customHeight="1">
      <c r="A6" s="9"/>
      <c r="B6" s="9"/>
      <c r="C6" s="9"/>
      <c r="D6" s="9" t="s">
        <v>17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4" t="s">
        <v>18</v>
      </c>
      <c r="R6" s="9" t="s">
        <v>19</v>
      </c>
      <c r="S6" s="9"/>
      <c r="T6" s="9"/>
      <c r="U6" s="9"/>
      <c r="V6" s="9"/>
      <c r="W6" s="9"/>
      <c r="X6" s="9"/>
      <c r="Y6" s="9"/>
      <c r="Z6" s="9"/>
    </row>
    <row r="7" ht="27.0" customHeight="1">
      <c r="A7" s="15" t="s">
        <v>20</v>
      </c>
      <c r="B7" s="15" t="s">
        <v>21</v>
      </c>
      <c r="C7" s="15" t="s">
        <v>22</v>
      </c>
      <c r="D7" s="16" t="s">
        <v>23</v>
      </c>
      <c r="E7" s="13"/>
      <c r="F7" s="13"/>
      <c r="G7" s="13"/>
      <c r="H7" s="13"/>
      <c r="I7" s="17"/>
      <c r="J7" s="15" t="s">
        <v>24</v>
      </c>
      <c r="K7" s="18" t="s">
        <v>25</v>
      </c>
      <c r="L7" s="19" t="s">
        <v>26</v>
      </c>
      <c r="M7" s="20" t="s">
        <v>27</v>
      </c>
      <c r="N7" s="21"/>
      <c r="O7" s="21"/>
      <c r="P7" s="21"/>
      <c r="Q7" s="14" t="s">
        <v>28</v>
      </c>
      <c r="R7" s="21" t="s">
        <v>29</v>
      </c>
      <c r="S7" s="21"/>
      <c r="T7" s="21"/>
      <c r="U7" s="21"/>
      <c r="V7" s="21"/>
      <c r="W7" s="21"/>
      <c r="X7" s="21"/>
      <c r="Y7" s="21"/>
      <c r="Z7" s="21"/>
    </row>
    <row r="8" ht="27.0" customHeight="1">
      <c r="A8" s="22"/>
      <c r="B8" s="22"/>
      <c r="C8" s="22"/>
      <c r="D8" s="23" t="s">
        <v>30</v>
      </c>
      <c r="E8" s="24" t="s">
        <v>31</v>
      </c>
      <c r="F8" s="24" t="s">
        <v>32</v>
      </c>
      <c r="G8" s="25" t="s">
        <v>33</v>
      </c>
      <c r="H8" s="25" t="s">
        <v>34</v>
      </c>
      <c r="I8" s="24" t="s">
        <v>35</v>
      </c>
      <c r="J8" s="22"/>
      <c r="K8" s="22"/>
      <c r="M8" s="9"/>
      <c r="N8" s="26" t="s">
        <v>36</v>
      </c>
      <c r="O8" s="27"/>
      <c r="P8" s="9"/>
      <c r="Q8" s="14" t="s">
        <v>37</v>
      </c>
      <c r="R8" s="9" t="s">
        <v>38</v>
      </c>
      <c r="S8" s="9"/>
      <c r="T8" s="9"/>
      <c r="U8" s="9"/>
      <c r="V8" s="9"/>
      <c r="W8" s="9"/>
      <c r="X8" s="9"/>
      <c r="Y8" s="9"/>
      <c r="Z8" s="9"/>
    </row>
    <row r="9" ht="30.0" customHeight="1">
      <c r="A9" s="23">
        <v>1.0</v>
      </c>
      <c r="B9" s="28"/>
      <c r="C9" s="29"/>
      <c r="D9" s="30"/>
      <c r="E9" s="30"/>
      <c r="F9" s="31"/>
      <c r="G9" s="31"/>
      <c r="H9" s="31"/>
      <c r="I9" s="31"/>
      <c r="J9" s="23"/>
      <c r="K9" s="32"/>
      <c r="L9" s="33"/>
      <c r="M9" s="9"/>
      <c r="N9" s="26" t="s">
        <v>39</v>
      </c>
      <c r="O9" s="27"/>
      <c r="P9" s="9"/>
      <c r="Q9" s="14" t="s">
        <v>40</v>
      </c>
      <c r="R9" s="9" t="s">
        <v>41</v>
      </c>
      <c r="S9" s="9"/>
      <c r="T9" s="9"/>
      <c r="U9" s="9"/>
      <c r="V9" s="9"/>
      <c r="W9" s="9"/>
      <c r="X9" s="9"/>
      <c r="Y9" s="9"/>
      <c r="Z9" s="9"/>
    </row>
    <row r="10" ht="30.0" customHeight="1">
      <c r="A10" s="23">
        <v>2.0</v>
      </c>
      <c r="B10" s="28"/>
      <c r="C10" s="29"/>
      <c r="D10" s="30"/>
      <c r="E10" s="30"/>
      <c r="F10" s="31"/>
      <c r="G10" s="31"/>
      <c r="H10" s="31"/>
      <c r="I10" s="31"/>
      <c r="J10" s="23"/>
      <c r="K10" s="32"/>
      <c r="L10" s="33"/>
      <c r="M10" s="9"/>
      <c r="N10" s="26" t="s">
        <v>42</v>
      </c>
      <c r="O10" s="27"/>
      <c r="P10" s="9"/>
      <c r="Q10" s="14" t="s">
        <v>43</v>
      </c>
      <c r="R10" s="9" t="s">
        <v>44</v>
      </c>
      <c r="S10" s="9"/>
      <c r="T10" s="9"/>
      <c r="U10" s="9"/>
      <c r="V10" s="9"/>
      <c r="W10" s="9"/>
      <c r="X10" s="9"/>
      <c r="Y10" s="9"/>
      <c r="Z10" s="9"/>
    </row>
    <row r="11" ht="30.0" customHeight="1">
      <c r="A11" s="23">
        <v>3.0</v>
      </c>
      <c r="B11" s="28"/>
      <c r="C11" s="29"/>
      <c r="D11" s="30"/>
      <c r="E11" s="30"/>
      <c r="F11" s="31"/>
      <c r="G11" s="31"/>
      <c r="H11" s="31"/>
      <c r="I11" s="31"/>
      <c r="J11" s="23"/>
      <c r="K11" s="32"/>
      <c r="L11" s="33"/>
      <c r="M11" s="9"/>
      <c r="N11" s="26" t="s">
        <v>45</v>
      </c>
      <c r="O11" s="27"/>
      <c r="P11" s="9"/>
      <c r="Q11" s="14" t="s">
        <v>46</v>
      </c>
      <c r="R11" s="9" t="s">
        <v>47</v>
      </c>
      <c r="S11" s="9"/>
      <c r="T11" s="9"/>
      <c r="U11" s="9"/>
      <c r="V11" s="9"/>
      <c r="W11" s="9"/>
      <c r="X11" s="9"/>
      <c r="Y11" s="9"/>
      <c r="Z11" s="9"/>
    </row>
    <row r="12" ht="30.0" customHeight="1">
      <c r="A12" s="23">
        <v>4.0</v>
      </c>
      <c r="B12" s="28"/>
      <c r="C12" s="29"/>
      <c r="D12" s="30"/>
      <c r="E12" s="30"/>
      <c r="F12" s="31"/>
      <c r="G12" s="31"/>
      <c r="H12" s="31"/>
      <c r="I12" s="31"/>
      <c r="J12" s="23"/>
      <c r="K12" s="32"/>
      <c r="L12" s="33"/>
      <c r="M12" s="9"/>
      <c r="N12" s="34" t="s">
        <v>48</v>
      </c>
      <c r="O12" s="27"/>
      <c r="P12" s="9"/>
      <c r="Q12" s="14" t="s">
        <v>49</v>
      </c>
      <c r="R12" s="9" t="s">
        <v>50</v>
      </c>
      <c r="S12" s="9"/>
      <c r="T12" s="9"/>
      <c r="U12" s="9"/>
      <c r="V12" s="9"/>
      <c r="W12" s="9"/>
      <c r="X12" s="9"/>
      <c r="Y12" s="9"/>
      <c r="Z12" s="9"/>
    </row>
    <row r="13" ht="30.0" customHeight="1">
      <c r="A13" s="23">
        <v>5.0</v>
      </c>
      <c r="B13" s="28"/>
      <c r="C13" s="29"/>
      <c r="D13" s="30"/>
      <c r="E13" s="30"/>
      <c r="F13" s="31"/>
      <c r="G13" s="31"/>
      <c r="H13" s="31"/>
      <c r="I13" s="31"/>
      <c r="J13" s="23"/>
      <c r="K13" s="32"/>
      <c r="L13" s="33"/>
      <c r="M13" s="9"/>
      <c r="N13" s="34" t="s">
        <v>51</v>
      </c>
      <c r="O13" s="27"/>
      <c r="P13" s="9"/>
      <c r="Q13" s="14" t="s">
        <v>52</v>
      </c>
      <c r="R13" s="9" t="s">
        <v>53</v>
      </c>
      <c r="S13" s="9"/>
      <c r="T13" s="9"/>
      <c r="U13" s="9"/>
      <c r="V13" s="9"/>
      <c r="W13" s="9"/>
      <c r="X13" s="9"/>
      <c r="Y13" s="9"/>
      <c r="Z13" s="9"/>
    </row>
    <row r="14" ht="30.0" customHeight="1">
      <c r="A14" s="23">
        <v>6.0</v>
      </c>
      <c r="B14" s="28"/>
      <c r="C14" s="29"/>
      <c r="D14" s="30"/>
      <c r="E14" s="30"/>
      <c r="F14" s="31"/>
      <c r="G14" s="31"/>
      <c r="H14" s="31"/>
      <c r="I14" s="31"/>
      <c r="J14" s="23"/>
      <c r="K14" s="32"/>
      <c r="L14" s="33"/>
      <c r="M14" s="9"/>
      <c r="N14" s="9"/>
      <c r="O14" s="9"/>
      <c r="P14" s="9"/>
      <c r="Q14" s="14" t="s">
        <v>54</v>
      </c>
      <c r="R14" s="9" t="s">
        <v>55</v>
      </c>
      <c r="S14" s="9"/>
      <c r="T14" s="9"/>
      <c r="U14" s="9"/>
      <c r="V14" s="9"/>
      <c r="W14" s="9"/>
      <c r="X14" s="9"/>
      <c r="Y14" s="9"/>
      <c r="Z14" s="9"/>
    </row>
    <row r="15" ht="30.0" customHeight="1">
      <c r="A15" s="23">
        <v>7.0</v>
      </c>
      <c r="B15" s="28"/>
      <c r="C15" s="29"/>
      <c r="D15" s="30"/>
      <c r="E15" s="30"/>
      <c r="F15" s="31"/>
      <c r="G15" s="31"/>
      <c r="H15" s="31"/>
      <c r="I15" s="31"/>
      <c r="J15" s="23"/>
      <c r="K15" s="32"/>
      <c r="L15" s="33"/>
      <c r="M15" s="9"/>
      <c r="N15" s="9" t="s">
        <v>56</v>
      </c>
      <c r="O15" s="9"/>
      <c r="P15" s="9"/>
      <c r="Q15" s="14" t="s">
        <v>57</v>
      </c>
      <c r="R15" s="9" t="s">
        <v>58</v>
      </c>
      <c r="S15" s="9"/>
      <c r="T15" s="9"/>
      <c r="U15" s="9"/>
      <c r="V15" s="9"/>
      <c r="W15" s="9"/>
      <c r="X15" s="9"/>
      <c r="Y15" s="9"/>
      <c r="Z15" s="9"/>
    </row>
    <row r="16" ht="30.0" customHeight="1">
      <c r="A16" s="23">
        <v>8.0</v>
      </c>
      <c r="B16" s="28"/>
      <c r="C16" s="29"/>
      <c r="D16" s="30"/>
      <c r="E16" s="30"/>
      <c r="F16" s="31"/>
      <c r="G16" s="31"/>
      <c r="H16" s="31"/>
      <c r="I16" s="31"/>
      <c r="J16" s="23"/>
      <c r="K16" s="32"/>
      <c r="L16" s="33"/>
      <c r="M16" s="9"/>
      <c r="N16" s="9" t="s">
        <v>59</v>
      </c>
      <c r="O16" s="9"/>
      <c r="P16" s="9"/>
      <c r="Q16" s="14" t="s">
        <v>60</v>
      </c>
      <c r="R16" s="9" t="s">
        <v>61</v>
      </c>
      <c r="S16" s="9"/>
      <c r="T16" s="9"/>
      <c r="U16" s="9"/>
      <c r="V16" s="9"/>
      <c r="W16" s="9"/>
      <c r="X16" s="9"/>
      <c r="Y16" s="9"/>
      <c r="Z16" s="9"/>
    </row>
    <row r="17" ht="30.0" customHeight="1">
      <c r="A17" s="23">
        <v>9.0</v>
      </c>
      <c r="B17" s="28"/>
      <c r="C17" s="29"/>
      <c r="D17" s="30"/>
      <c r="E17" s="30"/>
      <c r="F17" s="31"/>
      <c r="G17" s="31"/>
      <c r="H17" s="31"/>
      <c r="I17" s="31"/>
      <c r="J17" s="23"/>
      <c r="K17" s="32"/>
      <c r="L17" s="33"/>
      <c r="M17" s="9"/>
      <c r="N17" s="9"/>
      <c r="O17" s="9"/>
      <c r="P17" s="9"/>
      <c r="Q17" s="14" t="s">
        <v>62</v>
      </c>
      <c r="R17" s="9" t="s">
        <v>63</v>
      </c>
      <c r="S17" s="9"/>
      <c r="T17" s="9"/>
      <c r="U17" s="9"/>
      <c r="V17" s="9"/>
      <c r="W17" s="9"/>
      <c r="X17" s="9"/>
      <c r="Y17" s="9"/>
      <c r="Z17" s="9"/>
    </row>
    <row r="18" ht="30.0" customHeight="1">
      <c r="A18" s="23">
        <v>10.0</v>
      </c>
      <c r="B18" s="28"/>
      <c r="C18" s="29"/>
      <c r="D18" s="30"/>
      <c r="E18" s="30"/>
      <c r="F18" s="31"/>
      <c r="G18" s="31"/>
      <c r="H18" s="31"/>
      <c r="I18" s="31"/>
      <c r="J18" s="23"/>
      <c r="K18" s="32"/>
      <c r="L18" s="33"/>
      <c r="M18" s="9"/>
      <c r="N18" s="9"/>
      <c r="O18" s="9"/>
      <c r="P18" s="9"/>
      <c r="Q18" s="14" t="s">
        <v>64</v>
      </c>
      <c r="R18" s="9" t="s">
        <v>65</v>
      </c>
      <c r="S18" s="9"/>
      <c r="T18" s="9"/>
      <c r="U18" s="9"/>
      <c r="V18" s="9"/>
      <c r="W18" s="9"/>
      <c r="X18" s="9"/>
      <c r="Y18" s="9"/>
      <c r="Z18" s="9"/>
    </row>
    <row r="19" ht="30.0" customHeight="1">
      <c r="A19" s="23">
        <v>11.0</v>
      </c>
      <c r="B19" s="28"/>
      <c r="C19" s="29"/>
      <c r="D19" s="30"/>
      <c r="E19" s="30"/>
      <c r="F19" s="31"/>
      <c r="G19" s="31"/>
      <c r="H19" s="31"/>
      <c r="I19" s="31"/>
      <c r="J19" s="23"/>
      <c r="K19" s="32"/>
      <c r="L19" s="33"/>
      <c r="M19" s="9"/>
      <c r="N19" s="9"/>
      <c r="O19" s="9"/>
      <c r="P19" s="9"/>
      <c r="Q19" s="14" t="s">
        <v>66</v>
      </c>
      <c r="R19" s="9" t="s">
        <v>67</v>
      </c>
      <c r="S19" s="9"/>
      <c r="T19" s="9"/>
      <c r="U19" s="9"/>
      <c r="V19" s="9"/>
      <c r="W19" s="9"/>
      <c r="X19" s="9"/>
      <c r="Y19" s="9"/>
      <c r="Z19" s="9"/>
    </row>
    <row r="20" ht="30.0" customHeight="1">
      <c r="A20" s="23">
        <v>12.0</v>
      </c>
      <c r="B20" s="28"/>
      <c r="C20" s="29"/>
      <c r="D20" s="30"/>
      <c r="E20" s="30"/>
      <c r="F20" s="31"/>
      <c r="G20" s="31"/>
      <c r="H20" s="31"/>
      <c r="I20" s="31"/>
      <c r="J20" s="23"/>
      <c r="K20" s="32"/>
      <c r="L20" s="33"/>
      <c r="M20" s="9"/>
      <c r="N20" s="9"/>
      <c r="O20" s="9"/>
      <c r="P20" s="9"/>
      <c r="Q20" s="14" t="s">
        <v>68</v>
      </c>
      <c r="R20" s="9" t="s">
        <v>69</v>
      </c>
      <c r="S20" s="9"/>
      <c r="T20" s="9"/>
      <c r="U20" s="9"/>
      <c r="V20" s="9"/>
      <c r="W20" s="9"/>
      <c r="X20" s="9"/>
      <c r="Y20" s="9"/>
      <c r="Z20" s="9"/>
    </row>
    <row r="21" ht="30.0" customHeight="1">
      <c r="A21" s="23">
        <v>13.0</v>
      </c>
      <c r="B21" s="28"/>
      <c r="C21" s="29"/>
      <c r="D21" s="30"/>
      <c r="E21" s="30"/>
      <c r="F21" s="31"/>
      <c r="G21" s="31"/>
      <c r="H21" s="31"/>
      <c r="I21" s="31"/>
      <c r="J21" s="23"/>
      <c r="K21" s="32"/>
      <c r="L21" s="33"/>
      <c r="M21" s="9"/>
      <c r="N21" s="9"/>
      <c r="O21" s="9"/>
      <c r="P21" s="9"/>
      <c r="Q21" s="14" t="s">
        <v>70</v>
      </c>
      <c r="R21" s="9" t="s">
        <v>71</v>
      </c>
      <c r="S21" s="9"/>
      <c r="T21" s="9"/>
      <c r="U21" s="9"/>
      <c r="V21" s="9"/>
      <c r="W21" s="9"/>
      <c r="X21" s="9"/>
      <c r="Y21" s="9"/>
      <c r="Z21" s="9"/>
    </row>
    <row r="22" ht="30.0" customHeight="1">
      <c r="A22" s="23">
        <v>14.0</v>
      </c>
      <c r="B22" s="28"/>
      <c r="C22" s="29"/>
      <c r="D22" s="30"/>
      <c r="E22" s="30"/>
      <c r="F22" s="31"/>
      <c r="G22" s="31"/>
      <c r="H22" s="31"/>
      <c r="I22" s="31"/>
      <c r="J22" s="23"/>
      <c r="K22" s="32"/>
      <c r="L22" s="33"/>
      <c r="M22" s="9"/>
      <c r="N22" s="9"/>
      <c r="O22" s="9"/>
      <c r="P22" s="9"/>
      <c r="Q22" s="14" t="s">
        <v>72</v>
      </c>
      <c r="R22" s="9" t="s">
        <v>73</v>
      </c>
      <c r="S22" s="9"/>
      <c r="T22" s="9"/>
      <c r="U22" s="9"/>
      <c r="V22" s="9"/>
      <c r="W22" s="9"/>
      <c r="X22" s="9"/>
      <c r="Y22" s="9"/>
      <c r="Z22" s="9"/>
    </row>
    <row r="23" ht="30.0" customHeight="1">
      <c r="A23" s="23">
        <v>15.0</v>
      </c>
      <c r="B23" s="28"/>
      <c r="C23" s="29"/>
      <c r="D23" s="30"/>
      <c r="E23" s="30"/>
      <c r="F23" s="31"/>
      <c r="G23" s="31"/>
      <c r="H23" s="31"/>
      <c r="I23" s="31"/>
      <c r="J23" s="23"/>
      <c r="K23" s="32"/>
      <c r="L23" s="33"/>
      <c r="M23" s="9"/>
      <c r="N23" s="9"/>
      <c r="O23" s="9"/>
      <c r="P23" s="9"/>
      <c r="Q23" s="14" t="s">
        <v>74</v>
      </c>
      <c r="R23" s="9" t="s">
        <v>75</v>
      </c>
      <c r="S23" s="9"/>
      <c r="T23" s="9"/>
      <c r="U23" s="9"/>
      <c r="V23" s="9"/>
      <c r="W23" s="9"/>
      <c r="X23" s="9"/>
      <c r="Y23" s="9"/>
      <c r="Z23" s="9"/>
    </row>
    <row r="24" ht="30.0" customHeight="1">
      <c r="A24" s="23">
        <v>16.0</v>
      </c>
      <c r="B24" s="28"/>
      <c r="C24" s="29"/>
      <c r="D24" s="30"/>
      <c r="E24" s="30"/>
      <c r="F24" s="31"/>
      <c r="G24" s="31"/>
      <c r="H24" s="31"/>
      <c r="I24" s="31"/>
      <c r="J24" s="23"/>
      <c r="K24" s="32"/>
      <c r="L24" s="33"/>
      <c r="M24" s="9"/>
      <c r="N24" s="9"/>
      <c r="O24" s="9"/>
      <c r="P24" s="9"/>
      <c r="Q24" s="14" t="s">
        <v>76</v>
      </c>
      <c r="R24" s="9" t="s">
        <v>77</v>
      </c>
      <c r="S24" s="9"/>
      <c r="T24" s="9"/>
      <c r="U24" s="9"/>
      <c r="V24" s="9"/>
      <c r="W24" s="9"/>
      <c r="X24" s="9"/>
      <c r="Y24" s="9"/>
      <c r="Z24" s="9"/>
    </row>
    <row r="25" ht="30.0" customHeight="1">
      <c r="A25" s="23">
        <v>17.0</v>
      </c>
      <c r="B25" s="28"/>
      <c r="C25" s="29"/>
      <c r="D25" s="30"/>
      <c r="E25" s="30"/>
      <c r="F25" s="31"/>
      <c r="G25" s="31"/>
      <c r="H25" s="31"/>
      <c r="I25" s="31"/>
      <c r="J25" s="23"/>
      <c r="K25" s="32"/>
      <c r="L25" s="33"/>
      <c r="M25" s="9"/>
      <c r="N25" s="9"/>
      <c r="O25" s="9"/>
      <c r="P25" s="9"/>
      <c r="Q25" s="14" t="s">
        <v>78</v>
      </c>
      <c r="R25" s="9" t="s">
        <v>79</v>
      </c>
      <c r="S25" s="9"/>
      <c r="T25" s="9"/>
      <c r="U25" s="9"/>
      <c r="V25" s="9"/>
      <c r="W25" s="9"/>
      <c r="X25" s="9"/>
      <c r="Y25" s="9"/>
      <c r="Z25" s="9"/>
    </row>
    <row r="26" ht="30.0" customHeight="1">
      <c r="A26" s="23">
        <v>18.0</v>
      </c>
      <c r="B26" s="28"/>
      <c r="C26" s="29"/>
      <c r="D26" s="30"/>
      <c r="E26" s="30"/>
      <c r="F26" s="31"/>
      <c r="G26" s="31"/>
      <c r="H26" s="31"/>
      <c r="I26" s="31"/>
      <c r="J26" s="23"/>
      <c r="K26" s="32"/>
      <c r="L26" s="33"/>
      <c r="M26" s="9"/>
      <c r="N26" s="9"/>
      <c r="O26" s="9"/>
      <c r="P26" s="9"/>
      <c r="Q26" s="14" t="s">
        <v>80</v>
      </c>
      <c r="R26" s="9" t="s">
        <v>81</v>
      </c>
      <c r="S26" s="9"/>
      <c r="T26" s="9"/>
      <c r="U26" s="9"/>
      <c r="V26" s="9"/>
      <c r="W26" s="9"/>
      <c r="X26" s="9"/>
      <c r="Y26" s="9"/>
      <c r="Z26" s="9"/>
    </row>
    <row r="27" ht="30.0" customHeight="1">
      <c r="A27" s="23">
        <v>19.0</v>
      </c>
      <c r="B27" s="28"/>
      <c r="C27" s="29"/>
      <c r="D27" s="30"/>
      <c r="E27" s="30"/>
      <c r="F27" s="31"/>
      <c r="G27" s="31"/>
      <c r="H27" s="31"/>
      <c r="I27" s="31"/>
      <c r="J27" s="23"/>
      <c r="K27" s="32"/>
      <c r="L27" s="33"/>
      <c r="M27" s="9"/>
      <c r="N27" s="9"/>
      <c r="O27" s="9"/>
      <c r="P27" s="9"/>
      <c r="Q27" s="14" t="s">
        <v>10</v>
      </c>
      <c r="R27" s="9" t="s">
        <v>82</v>
      </c>
      <c r="S27" s="9"/>
      <c r="T27" s="9"/>
      <c r="U27" s="9"/>
      <c r="V27" s="9"/>
      <c r="W27" s="9"/>
      <c r="X27" s="9"/>
      <c r="Y27" s="9"/>
      <c r="Z27" s="9"/>
    </row>
    <row r="28" ht="30.0" customHeight="1">
      <c r="A28" s="23">
        <v>20.0</v>
      </c>
      <c r="B28" s="28"/>
      <c r="C28" s="29"/>
      <c r="D28" s="30"/>
      <c r="E28" s="30"/>
      <c r="F28" s="31"/>
      <c r="G28" s="31"/>
      <c r="H28" s="31"/>
      <c r="I28" s="31"/>
      <c r="J28" s="23"/>
      <c r="K28" s="32"/>
      <c r="L28" s="33"/>
      <c r="M28" s="9"/>
      <c r="N28" s="9"/>
      <c r="O28" s="9"/>
      <c r="P28" s="9"/>
      <c r="Q28" s="14" t="s">
        <v>83</v>
      </c>
      <c r="R28" s="9" t="s">
        <v>84</v>
      </c>
      <c r="S28" s="9"/>
      <c r="T28" s="9"/>
      <c r="U28" s="9"/>
      <c r="V28" s="9"/>
      <c r="W28" s="9"/>
      <c r="X28" s="9"/>
      <c r="Y28" s="9"/>
      <c r="Z28" s="9"/>
    </row>
    <row r="29" ht="23.25" customHeight="1">
      <c r="A29" s="16" t="s">
        <v>85</v>
      </c>
      <c r="B29" s="13"/>
      <c r="C29" s="17"/>
      <c r="D29" s="35">
        <f t="shared" ref="D29:I29" si="1">COUNTIF(D9:D28,"1")</f>
        <v>0</v>
      </c>
      <c r="E29" s="35">
        <f t="shared" si="1"/>
        <v>0</v>
      </c>
      <c r="F29" s="35">
        <f t="shared" si="1"/>
        <v>0</v>
      </c>
      <c r="G29" s="35">
        <f t="shared" si="1"/>
        <v>0</v>
      </c>
      <c r="H29" s="35">
        <f t="shared" si="1"/>
        <v>0</v>
      </c>
      <c r="I29" s="35">
        <f t="shared" si="1"/>
        <v>0</v>
      </c>
      <c r="J29" s="36"/>
      <c r="K29" s="32">
        <f>SUM(K9:K28)</f>
        <v>0</v>
      </c>
      <c r="L29" s="37"/>
      <c r="M29" s="9"/>
      <c r="N29" s="9"/>
      <c r="O29" s="9"/>
      <c r="P29" s="9"/>
      <c r="Q29" s="14" t="s">
        <v>86</v>
      </c>
      <c r="R29" s="9" t="s">
        <v>87</v>
      </c>
      <c r="S29" s="9"/>
      <c r="T29" s="9"/>
      <c r="U29" s="9"/>
      <c r="V29" s="9"/>
      <c r="W29" s="9"/>
      <c r="X29" s="9"/>
      <c r="Y29" s="9"/>
      <c r="Z29" s="9"/>
    </row>
    <row r="30" ht="23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3" t="s">
        <v>88</v>
      </c>
      <c r="R30" s="2" t="s">
        <v>89</v>
      </c>
      <c r="S30" s="2"/>
      <c r="T30" s="2"/>
      <c r="U30" s="2"/>
      <c r="V30" s="2"/>
      <c r="W30" s="2"/>
      <c r="X30" s="2"/>
      <c r="Y30" s="2"/>
      <c r="Z30" s="2"/>
    </row>
    <row r="31" ht="23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3" t="s">
        <v>90</v>
      </c>
      <c r="R31" s="2" t="s">
        <v>91</v>
      </c>
      <c r="S31" s="2"/>
      <c r="T31" s="2"/>
      <c r="U31" s="2"/>
      <c r="V31" s="2"/>
      <c r="W31" s="2"/>
      <c r="X31" s="2"/>
      <c r="Y31" s="2"/>
      <c r="Z31" s="2"/>
    </row>
    <row r="32" ht="23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3" t="s">
        <v>92</v>
      </c>
      <c r="R32" s="2" t="s">
        <v>93</v>
      </c>
      <c r="S32" s="2"/>
      <c r="T32" s="2"/>
      <c r="U32" s="2"/>
      <c r="V32" s="2"/>
      <c r="W32" s="2"/>
      <c r="X32" s="2"/>
      <c r="Y32" s="2"/>
      <c r="Z32" s="2"/>
    </row>
    <row r="33" ht="23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3" t="s">
        <v>94</v>
      </c>
      <c r="R33" s="2" t="s">
        <v>95</v>
      </c>
      <c r="S33" s="2"/>
      <c r="T33" s="2"/>
      <c r="U33" s="2"/>
      <c r="V33" s="2"/>
      <c r="W33" s="2"/>
      <c r="X33" s="2"/>
      <c r="Y33" s="2"/>
      <c r="Z33" s="2"/>
    </row>
    <row r="34" ht="23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3" t="s">
        <v>96</v>
      </c>
      <c r="R34" s="2" t="s">
        <v>97</v>
      </c>
      <c r="S34" s="2"/>
      <c r="T34" s="2"/>
      <c r="U34" s="2"/>
      <c r="V34" s="2"/>
      <c r="W34" s="2"/>
      <c r="X34" s="2"/>
      <c r="Y34" s="2"/>
      <c r="Z34" s="2"/>
    </row>
    <row r="35" ht="23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3" t="s">
        <v>98</v>
      </c>
      <c r="R35" s="2" t="s">
        <v>99</v>
      </c>
      <c r="S35" s="2"/>
      <c r="T35" s="2"/>
      <c r="U35" s="2"/>
      <c r="V35" s="2"/>
      <c r="W35" s="2"/>
      <c r="X35" s="2"/>
      <c r="Y35" s="2"/>
      <c r="Z35" s="2"/>
    </row>
    <row r="36" ht="23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3" t="s">
        <v>100</v>
      </c>
      <c r="R36" s="2" t="s">
        <v>101</v>
      </c>
      <c r="S36" s="2"/>
      <c r="T36" s="2"/>
      <c r="U36" s="2"/>
      <c r="V36" s="2"/>
      <c r="W36" s="2"/>
      <c r="X36" s="2"/>
      <c r="Y36" s="2"/>
      <c r="Z36" s="2"/>
    </row>
    <row r="37" ht="23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3" t="s">
        <v>102</v>
      </c>
      <c r="R37" s="2" t="s">
        <v>103</v>
      </c>
      <c r="S37" s="2"/>
      <c r="T37" s="2"/>
      <c r="U37" s="2"/>
      <c r="V37" s="2"/>
      <c r="W37" s="2"/>
      <c r="X37" s="2"/>
      <c r="Y37" s="2"/>
      <c r="Z37" s="2"/>
    </row>
    <row r="38" ht="23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3" t="s">
        <v>104</v>
      </c>
      <c r="R38" s="2" t="s">
        <v>105</v>
      </c>
      <c r="S38" s="2"/>
      <c r="T38" s="2"/>
      <c r="U38" s="2"/>
      <c r="V38" s="2"/>
      <c r="W38" s="2"/>
      <c r="X38" s="2"/>
      <c r="Y38" s="2"/>
      <c r="Z38" s="2"/>
    </row>
    <row r="39" ht="23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3" t="s">
        <v>106</v>
      </c>
      <c r="R39" s="2" t="s">
        <v>107</v>
      </c>
      <c r="S39" s="2"/>
      <c r="T39" s="2"/>
      <c r="U39" s="2"/>
      <c r="V39" s="2"/>
      <c r="W39" s="2"/>
      <c r="X39" s="2"/>
      <c r="Y39" s="2"/>
      <c r="Z39" s="2"/>
    </row>
    <row r="40" ht="23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3" t="s">
        <v>108</v>
      </c>
      <c r="R40" s="2" t="s">
        <v>109</v>
      </c>
      <c r="S40" s="2"/>
      <c r="T40" s="2"/>
      <c r="U40" s="2"/>
      <c r="V40" s="2"/>
      <c r="W40" s="2"/>
      <c r="X40" s="2"/>
      <c r="Y40" s="2"/>
      <c r="Z40" s="2"/>
    </row>
    <row r="41" ht="23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3" t="s">
        <v>110</v>
      </c>
      <c r="R41" s="2" t="s">
        <v>111</v>
      </c>
      <c r="S41" s="2"/>
      <c r="T41" s="2"/>
      <c r="U41" s="2"/>
      <c r="V41" s="2"/>
      <c r="W41" s="2"/>
      <c r="X41" s="2"/>
      <c r="Y41" s="2"/>
      <c r="Z41" s="2"/>
    </row>
    <row r="42" ht="23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3" t="s">
        <v>112</v>
      </c>
      <c r="R42" s="2" t="s">
        <v>113</v>
      </c>
      <c r="S42" s="2"/>
      <c r="T42" s="2"/>
      <c r="U42" s="2"/>
      <c r="V42" s="2"/>
      <c r="W42" s="2"/>
      <c r="X42" s="2"/>
      <c r="Y42" s="2"/>
      <c r="Z42" s="2"/>
    </row>
    <row r="43" ht="23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3" t="s">
        <v>114</v>
      </c>
      <c r="R43" s="2" t="s">
        <v>115</v>
      </c>
      <c r="S43" s="2"/>
      <c r="T43" s="2"/>
      <c r="U43" s="2"/>
      <c r="V43" s="2"/>
      <c r="W43" s="2"/>
      <c r="X43" s="2"/>
      <c r="Y43" s="2"/>
      <c r="Z43" s="2"/>
    </row>
    <row r="44" ht="23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3" t="s">
        <v>116</v>
      </c>
      <c r="R44" s="2" t="s">
        <v>117</v>
      </c>
      <c r="S44" s="2"/>
      <c r="T44" s="2"/>
      <c r="U44" s="2"/>
      <c r="V44" s="2"/>
      <c r="W44" s="2"/>
      <c r="X44" s="2"/>
      <c r="Y44" s="2"/>
      <c r="Z44" s="2"/>
    </row>
    <row r="45" ht="23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3" t="s">
        <v>118</v>
      </c>
      <c r="R45" s="2" t="s">
        <v>119</v>
      </c>
      <c r="S45" s="2"/>
      <c r="T45" s="2"/>
      <c r="U45" s="2"/>
      <c r="V45" s="2"/>
      <c r="W45" s="2"/>
      <c r="X45" s="2"/>
      <c r="Y45" s="2"/>
      <c r="Z45" s="2"/>
    </row>
    <row r="46" ht="23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3" t="s">
        <v>120</v>
      </c>
      <c r="R46" s="2" t="s">
        <v>121</v>
      </c>
      <c r="S46" s="2"/>
      <c r="T46" s="2"/>
      <c r="U46" s="2"/>
      <c r="V46" s="2"/>
      <c r="W46" s="2"/>
      <c r="X46" s="2"/>
      <c r="Y46" s="2"/>
      <c r="Z46" s="2"/>
    </row>
    <row r="47" ht="23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3" t="s">
        <v>122</v>
      </c>
      <c r="R47" s="2" t="s">
        <v>123</v>
      </c>
      <c r="S47" s="2"/>
      <c r="T47" s="2"/>
      <c r="U47" s="2"/>
      <c r="V47" s="2"/>
      <c r="W47" s="2"/>
      <c r="X47" s="2"/>
      <c r="Y47" s="2"/>
      <c r="Z47" s="2"/>
    </row>
    <row r="48" ht="23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3" t="s">
        <v>124</v>
      </c>
      <c r="R48" s="2" t="s">
        <v>125</v>
      </c>
      <c r="S48" s="2"/>
      <c r="T48" s="2"/>
      <c r="U48" s="2"/>
      <c r="V48" s="2"/>
      <c r="W48" s="2"/>
      <c r="X48" s="2"/>
      <c r="Y48" s="2"/>
      <c r="Z48" s="2"/>
    </row>
    <row r="49" ht="23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3" t="s">
        <v>126</v>
      </c>
      <c r="R49" s="2" t="s">
        <v>127</v>
      </c>
      <c r="S49" s="2"/>
      <c r="T49" s="2"/>
      <c r="U49" s="2"/>
      <c r="V49" s="2"/>
      <c r="W49" s="2"/>
      <c r="X49" s="2"/>
      <c r="Y49" s="2"/>
      <c r="Z49" s="2"/>
    </row>
    <row r="50" ht="23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3" t="s">
        <v>128</v>
      </c>
      <c r="R50" s="2" t="s">
        <v>129</v>
      </c>
      <c r="S50" s="2"/>
      <c r="T50" s="2"/>
      <c r="U50" s="2"/>
      <c r="V50" s="2"/>
      <c r="W50" s="2"/>
      <c r="X50" s="2"/>
      <c r="Y50" s="2"/>
      <c r="Z50" s="2"/>
    </row>
    <row r="51" ht="23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3" t="s">
        <v>130</v>
      </c>
      <c r="R51" s="2" t="s">
        <v>131</v>
      </c>
      <c r="S51" s="2"/>
      <c r="T51" s="2"/>
      <c r="U51" s="2"/>
      <c r="V51" s="2"/>
      <c r="W51" s="2"/>
      <c r="X51" s="2"/>
      <c r="Y51" s="2"/>
      <c r="Z51" s="2"/>
    </row>
    <row r="52" ht="23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3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3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3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3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3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3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3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3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3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3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3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3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3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3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3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3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3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3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3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3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3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3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3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3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3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3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3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3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3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3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3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3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3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3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3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3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3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3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3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3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3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3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3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3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3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3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3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3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3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3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3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3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3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3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3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3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3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3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3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3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3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3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3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3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3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3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3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3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3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3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3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3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3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3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3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3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3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3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3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3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3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3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3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3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3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3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3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3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3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3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3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3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3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3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3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3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3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3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3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3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3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3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3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3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3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3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3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3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3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3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3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3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3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3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3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3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3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3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3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3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3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3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3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3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3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3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3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3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3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3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3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3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3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3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3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3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3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3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3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3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3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3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3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3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3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3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3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3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3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3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3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3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3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3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3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3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3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3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3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3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3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3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3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3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3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3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3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3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3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3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3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3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3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3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3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3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3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3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3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3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3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3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3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3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3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3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3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3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3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3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3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3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3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3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3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3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3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3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3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3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3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3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3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3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3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3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3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3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3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3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3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3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3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3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3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3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3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3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3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3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3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3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3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3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3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3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3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3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3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3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3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3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3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3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3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3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3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3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3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3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3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3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3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3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3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3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3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3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3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3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3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3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3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3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3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3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3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3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3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3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3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3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3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3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3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3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3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3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3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3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3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3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3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3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3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3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3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3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3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3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3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3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3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3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3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3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3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3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3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3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3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3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3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3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3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3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3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3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3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3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3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3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3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3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3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3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3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3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3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3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3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3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3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3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3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3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3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3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3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3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3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3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3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3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3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3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3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3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3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3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3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3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3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3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3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3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3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3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3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3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3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3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3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3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3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3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3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3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3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3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3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3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3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3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3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3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3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3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3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3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3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3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3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3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3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3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3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3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3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3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3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3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3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3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3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3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3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3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3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3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3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3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3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3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3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3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3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3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3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3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3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3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3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3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3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3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3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3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3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3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3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3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3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3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3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3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3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3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3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3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3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3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3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3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3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3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3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3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3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3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3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3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3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3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3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3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3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3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3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3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3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3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3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3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3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3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3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3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3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3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3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3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3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3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3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3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3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3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3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3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3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3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3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3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3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3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3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3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3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3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3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3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3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3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3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3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3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3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3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3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3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3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3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3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3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3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3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3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3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3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3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3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3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3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3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3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3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3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3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3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3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3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3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3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3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3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3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3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3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3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3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3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3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3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3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3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3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3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3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3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3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3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3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3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3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3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3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3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3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3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3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3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3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3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3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3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3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3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3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3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3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3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3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3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3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3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3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3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3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3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3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3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3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3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3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3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3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3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3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3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3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3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3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3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3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3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3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3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3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3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3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3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3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3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3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3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3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3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3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3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3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3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3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3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3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3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3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3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3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3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3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3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3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3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3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3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3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3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3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3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3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3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3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3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3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3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3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3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3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3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3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3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3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3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3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3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3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3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3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3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3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3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3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3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3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3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3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3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3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3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3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3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3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3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3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3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3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3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3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3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3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3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3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3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3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3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3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3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3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3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3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3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3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3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3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3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3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3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3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3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3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3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3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3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3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3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3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3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3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3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3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3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3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3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3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3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3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3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3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3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3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3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3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3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3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3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3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3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3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3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3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3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3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3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3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3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3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3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3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3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3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3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3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3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3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3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3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3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3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3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3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3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3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3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3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3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3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3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3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3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3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3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3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3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3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3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3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3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3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3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3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3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3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3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3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3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3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3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3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3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3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3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3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3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3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3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3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3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3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3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3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3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3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3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3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3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3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3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3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3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3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3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3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3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3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3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3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3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3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3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3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3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3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3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3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3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3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3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3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3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3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3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3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3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3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3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3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3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3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3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3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3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3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3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3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3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3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3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3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3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3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3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3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3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3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3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3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3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3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3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3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3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3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3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3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3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3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3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3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3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3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3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3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3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3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3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3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3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3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3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3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3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3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3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3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3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3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3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3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3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3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3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3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3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3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3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3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3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3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3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3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3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3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3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3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3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3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3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3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3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3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3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3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3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3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3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3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3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3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3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3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3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3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3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3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3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3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3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3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3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3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3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3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3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3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3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3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3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3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3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3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3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3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3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3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3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3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3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3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3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3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3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3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3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3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3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3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3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3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3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3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3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3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3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3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3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3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3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3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3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3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3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3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3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3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3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3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3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3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3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3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3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3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3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3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3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3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3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3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3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3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3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3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3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3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3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3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3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3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3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3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3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3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3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3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3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3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3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7">
    <mergeCell ref="J7:J8"/>
    <mergeCell ref="K7:K8"/>
    <mergeCell ref="N8:O8"/>
    <mergeCell ref="N9:O9"/>
    <mergeCell ref="N10:O10"/>
    <mergeCell ref="N11:O11"/>
    <mergeCell ref="N12:O12"/>
    <mergeCell ref="N13:O13"/>
    <mergeCell ref="C7:C8"/>
    <mergeCell ref="A29:C29"/>
    <mergeCell ref="A1:L1"/>
    <mergeCell ref="J4:L4"/>
    <mergeCell ref="J5:L5"/>
    <mergeCell ref="A7:A8"/>
    <mergeCell ref="B7:B8"/>
    <mergeCell ref="D7:I7"/>
    <mergeCell ref="L7:L8"/>
  </mergeCells>
  <dataValidations>
    <dataValidation type="list" allowBlank="1" showInputMessage="1" showErrorMessage="1" prompt=" - " sqref="J4">
      <formula1>$Q$1:$Q$51</formula1>
    </dataValidation>
    <dataValidation type="list" allowBlank="1" showInputMessage="1" showErrorMessage="1" prompt=" - " sqref="J9:J28">
      <formula1>"剛柔,糸東,松濤館,和道"</formula1>
    </dataValidation>
    <dataValidation type="decimal" allowBlank="1" showInputMessage="1" showErrorMessage="1" prompt=" - " sqref="B9:B28">
      <formula1>0.0</formula1>
      <formula2>9999999.0</formula2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66699"/>
    <pageSetUpPr/>
  </sheetPr>
  <sheetViews>
    <sheetView workbookViewId="0"/>
  </sheetViews>
  <sheetFormatPr customHeight="1" defaultColWidth="12.63" defaultRowHeight="15.0"/>
  <cols>
    <col customWidth="1" min="1" max="1" width="4.5"/>
    <col customWidth="1" min="2" max="2" width="15.63"/>
    <col customWidth="1" min="3" max="3" width="21.13"/>
    <col customWidth="1" min="4" max="4" width="5.5"/>
    <col customWidth="1" min="5" max="6" width="9.5"/>
    <col customWidth="1" min="7" max="7" width="6.13"/>
    <col customWidth="1" min="8" max="8" width="5.13"/>
    <col customWidth="1" min="9" max="10" width="11.88"/>
    <col customWidth="1" min="11" max="11" width="11.63"/>
    <col customWidth="1" min="12" max="17" width="9.0"/>
    <col customWidth="1" min="18" max="26" width="8.0"/>
  </cols>
  <sheetData>
    <row r="1" ht="63.0" customHeight="1">
      <c r="A1" s="38" t="s">
        <v>132</v>
      </c>
      <c r="L1" s="2"/>
      <c r="M1" s="2"/>
      <c r="N1" s="2"/>
      <c r="O1" s="2"/>
      <c r="P1" s="3" t="s">
        <v>1</v>
      </c>
      <c r="Q1" s="2" t="s">
        <v>2</v>
      </c>
      <c r="R1" s="2"/>
      <c r="S1" s="2"/>
      <c r="T1" s="2"/>
      <c r="U1" s="2"/>
      <c r="V1" s="2"/>
      <c r="W1" s="2"/>
      <c r="X1" s="2"/>
      <c r="Y1" s="2"/>
      <c r="Z1" s="2"/>
    </row>
    <row r="2" ht="12.0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2"/>
      <c r="N2" s="2"/>
      <c r="O2" s="2"/>
      <c r="P2" s="3" t="s">
        <v>3</v>
      </c>
      <c r="Q2" s="2" t="s">
        <v>4</v>
      </c>
      <c r="R2" s="2"/>
      <c r="S2" s="2"/>
      <c r="T2" s="2"/>
      <c r="U2" s="2"/>
      <c r="V2" s="2"/>
      <c r="W2" s="2"/>
      <c r="X2" s="2"/>
      <c r="Y2" s="2"/>
      <c r="Z2" s="2"/>
    </row>
    <row r="3" ht="22.5" customHeight="1">
      <c r="A3" s="2"/>
      <c r="B3" s="2"/>
      <c r="C3" s="2"/>
      <c r="D3" s="2"/>
      <c r="E3" s="6"/>
      <c r="F3" s="7"/>
      <c r="G3" s="7" t="s">
        <v>5</v>
      </c>
      <c r="H3" s="7"/>
      <c r="I3" s="6" t="s">
        <v>6</v>
      </c>
      <c r="J3" s="8"/>
      <c r="K3" s="8"/>
      <c r="L3" s="2"/>
      <c r="M3" s="2"/>
      <c r="N3" s="2"/>
      <c r="O3" s="2"/>
      <c r="P3" s="3" t="s">
        <v>7</v>
      </c>
      <c r="Q3" s="2" t="s">
        <v>8</v>
      </c>
      <c r="R3" s="2"/>
      <c r="S3" s="2"/>
      <c r="T3" s="2"/>
      <c r="U3" s="2"/>
      <c r="V3" s="2"/>
      <c r="W3" s="2"/>
      <c r="X3" s="2"/>
      <c r="Y3" s="2"/>
      <c r="Z3" s="2"/>
    </row>
    <row r="4" ht="23.25" customHeight="1">
      <c r="A4" s="9"/>
      <c r="B4" s="9"/>
      <c r="C4" s="9"/>
      <c r="D4" s="9"/>
      <c r="E4" s="10"/>
      <c r="F4" s="11"/>
      <c r="G4" s="11" t="s">
        <v>9</v>
      </c>
      <c r="H4" s="11"/>
      <c r="I4" s="12" t="s">
        <v>10</v>
      </c>
      <c r="J4" s="13"/>
      <c r="K4" s="13"/>
      <c r="L4" s="9"/>
      <c r="M4" s="9"/>
      <c r="N4" s="9"/>
      <c r="O4" s="9"/>
      <c r="P4" s="14" t="s">
        <v>11</v>
      </c>
      <c r="Q4" s="9" t="s">
        <v>12</v>
      </c>
      <c r="R4" s="9"/>
      <c r="S4" s="9"/>
      <c r="T4" s="9"/>
      <c r="U4" s="9"/>
      <c r="V4" s="9"/>
      <c r="W4" s="9"/>
      <c r="X4" s="9"/>
      <c r="Y4" s="9"/>
      <c r="Z4" s="9"/>
    </row>
    <row r="5" ht="23.25" customHeight="1">
      <c r="A5" s="9"/>
      <c r="B5" s="9"/>
      <c r="C5" s="9"/>
      <c r="D5" s="9"/>
      <c r="E5" s="10"/>
      <c r="F5" s="11"/>
      <c r="G5" s="11" t="s">
        <v>13</v>
      </c>
      <c r="H5" s="11"/>
      <c r="I5" s="12" t="s">
        <v>14</v>
      </c>
      <c r="J5" s="13"/>
      <c r="K5" s="13"/>
      <c r="L5" s="9"/>
      <c r="M5" s="9"/>
      <c r="N5" s="9"/>
      <c r="O5" s="9"/>
      <c r="P5" s="14" t="s">
        <v>15</v>
      </c>
      <c r="Q5" s="9" t="s">
        <v>16</v>
      </c>
      <c r="R5" s="9"/>
      <c r="S5" s="9"/>
      <c r="T5" s="9"/>
      <c r="U5" s="9"/>
      <c r="V5" s="9"/>
      <c r="W5" s="9"/>
      <c r="X5" s="9"/>
      <c r="Y5" s="9"/>
      <c r="Z5" s="9"/>
    </row>
    <row r="6" ht="23.25" customHeight="1">
      <c r="A6" s="9"/>
      <c r="B6" s="9"/>
      <c r="C6" s="9"/>
      <c r="D6" s="9"/>
      <c r="E6" s="9" t="s">
        <v>133</v>
      </c>
      <c r="F6" s="9"/>
      <c r="G6" s="9"/>
      <c r="H6" s="9"/>
      <c r="I6" s="9"/>
      <c r="J6" s="9"/>
      <c r="K6" s="9"/>
      <c r="L6" s="9"/>
      <c r="M6" s="9"/>
      <c r="N6" s="9"/>
      <c r="O6" s="9"/>
      <c r="P6" s="14" t="s">
        <v>18</v>
      </c>
      <c r="Q6" s="9" t="s">
        <v>19</v>
      </c>
      <c r="R6" s="9"/>
      <c r="S6" s="9"/>
      <c r="T6" s="9"/>
      <c r="U6" s="9"/>
      <c r="V6" s="9"/>
      <c r="W6" s="9"/>
      <c r="X6" s="9"/>
      <c r="Y6" s="9"/>
      <c r="Z6" s="9"/>
    </row>
    <row r="7" ht="27.0" customHeight="1">
      <c r="A7" s="15" t="s">
        <v>20</v>
      </c>
      <c r="B7" s="15" t="s">
        <v>21</v>
      </c>
      <c r="C7" s="15" t="s">
        <v>22</v>
      </c>
      <c r="D7" s="18" t="s">
        <v>134</v>
      </c>
      <c r="E7" s="16" t="s">
        <v>23</v>
      </c>
      <c r="F7" s="13"/>
      <c r="G7" s="13"/>
      <c r="H7" s="17"/>
      <c r="I7" s="39" t="s">
        <v>24</v>
      </c>
      <c r="J7" s="18" t="s">
        <v>25</v>
      </c>
      <c r="K7" s="40"/>
      <c r="L7" s="21"/>
      <c r="M7" s="21"/>
      <c r="N7" s="21"/>
      <c r="O7" s="21"/>
      <c r="P7" s="14" t="s">
        <v>28</v>
      </c>
      <c r="Q7" s="21" t="s">
        <v>29</v>
      </c>
      <c r="R7" s="21"/>
      <c r="S7" s="21"/>
      <c r="T7" s="21"/>
      <c r="U7" s="21"/>
      <c r="V7" s="21"/>
      <c r="W7" s="21"/>
      <c r="X7" s="21"/>
      <c r="Y7" s="21"/>
      <c r="Z7" s="21"/>
    </row>
    <row r="8" ht="27.0" customHeight="1">
      <c r="A8" s="22"/>
      <c r="B8" s="22"/>
      <c r="C8" s="22"/>
      <c r="D8" s="22"/>
      <c r="E8" s="41" t="s">
        <v>135</v>
      </c>
      <c r="F8" s="42" t="s">
        <v>136</v>
      </c>
      <c r="G8" s="43" t="s">
        <v>35</v>
      </c>
      <c r="H8" s="43" t="s">
        <v>34</v>
      </c>
      <c r="I8" s="44"/>
      <c r="J8" s="22"/>
      <c r="L8" s="9"/>
      <c r="M8" s="9"/>
      <c r="N8" s="9"/>
      <c r="O8" s="9"/>
      <c r="P8" s="14" t="s">
        <v>37</v>
      </c>
      <c r="Q8" s="9" t="s">
        <v>38</v>
      </c>
      <c r="R8" s="9"/>
      <c r="S8" s="9"/>
      <c r="T8" s="9"/>
      <c r="U8" s="9"/>
      <c r="V8" s="9"/>
      <c r="W8" s="9"/>
      <c r="X8" s="9"/>
      <c r="Y8" s="9"/>
      <c r="Z8" s="9"/>
    </row>
    <row r="9" ht="30.0" customHeight="1">
      <c r="A9" s="23">
        <v>1.0</v>
      </c>
      <c r="B9" s="28"/>
      <c r="C9" s="29"/>
      <c r="D9" s="23" t="s">
        <v>137</v>
      </c>
      <c r="E9" s="30"/>
      <c r="F9" s="30"/>
      <c r="G9" s="31"/>
      <c r="H9" s="31"/>
      <c r="I9" s="16"/>
      <c r="J9" s="32"/>
      <c r="K9" s="33"/>
      <c r="L9" s="9" t="str">
        <f t="shared" ref="L9:L28" si="1">IF(COUNTA(B9:I9)&gt;0,VLOOKUP($I$4,$P$1:$Q$51,2,FALSE),"")</f>
        <v>大阪府</v>
      </c>
      <c r="M9" s="9" t="str">
        <f t="shared" ref="M9:M28" si="2">IF(COUNTA(B9:I9)&gt;0,"東京","")</f>
        <v>東京</v>
      </c>
      <c r="N9" s="9"/>
      <c r="O9" s="9"/>
      <c r="P9" s="14" t="s">
        <v>40</v>
      </c>
      <c r="Q9" s="9" t="s">
        <v>41</v>
      </c>
      <c r="R9" s="9"/>
      <c r="S9" s="9"/>
      <c r="T9" s="9"/>
      <c r="U9" s="9"/>
      <c r="V9" s="9"/>
      <c r="W9" s="9"/>
      <c r="X9" s="9"/>
      <c r="Y9" s="9"/>
      <c r="Z9" s="9"/>
    </row>
    <row r="10" ht="30.0" customHeight="1">
      <c r="A10" s="23">
        <v>2.0</v>
      </c>
      <c r="B10" s="28"/>
      <c r="C10" s="29"/>
      <c r="D10" s="23" t="s">
        <v>137</v>
      </c>
      <c r="E10" s="30"/>
      <c r="F10" s="30"/>
      <c r="G10" s="31"/>
      <c r="H10" s="31"/>
      <c r="I10" s="16"/>
      <c r="J10" s="32"/>
      <c r="K10" s="33"/>
      <c r="L10" s="9" t="str">
        <f t="shared" si="1"/>
        <v>大阪府</v>
      </c>
      <c r="M10" s="9" t="str">
        <f t="shared" si="2"/>
        <v>東京</v>
      </c>
      <c r="N10" s="9"/>
      <c r="O10" s="9"/>
      <c r="P10" s="14" t="s">
        <v>43</v>
      </c>
      <c r="Q10" s="9" t="s">
        <v>44</v>
      </c>
      <c r="R10" s="9"/>
      <c r="S10" s="9"/>
      <c r="T10" s="9"/>
      <c r="U10" s="9"/>
      <c r="V10" s="9"/>
      <c r="W10" s="9"/>
      <c r="X10" s="9"/>
      <c r="Y10" s="9"/>
      <c r="Z10" s="9"/>
    </row>
    <row r="11" ht="30.0" customHeight="1">
      <c r="A11" s="23">
        <v>3.0</v>
      </c>
      <c r="B11" s="28"/>
      <c r="C11" s="29"/>
      <c r="D11" s="23" t="s">
        <v>137</v>
      </c>
      <c r="E11" s="30"/>
      <c r="F11" s="30"/>
      <c r="G11" s="31"/>
      <c r="H11" s="31"/>
      <c r="I11" s="16"/>
      <c r="J11" s="32"/>
      <c r="K11" s="33"/>
      <c r="L11" s="9" t="str">
        <f t="shared" si="1"/>
        <v>大阪府</v>
      </c>
      <c r="M11" s="9" t="str">
        <f t="shared" si="2"/>
        <v>東京</v>
      </c>
      <c r="N11" s="9"/>
      <c r="O11" s="9"/>
      <c r="P11" s="14" t="s">
        <v>46</v>
      </c>
      <c r="Q11" s="9" t="s">
        <v>47</v>
      </c>
      <c r="R11" s="9"/>
      <c r="S11" s="9"/>
      <c r="T11" s="9"/>
      <c r="U11" s="9"/>
      <c r="V11" s="9"/>
      <c r="W11" s="9"/>
      <c r="X11" s="9"/>
      <c r="Y11" s="9"/>
      <c r="Z11" s="9"/>
    </row>
    <row r="12" ht="30.0" customHeight="1">
      <c r="A12" s="23">
        <v>4.0</v>
      </c>
      <c r="B12" s="28"/>
      <c r="C12" s="29"/>
      <c r="D12" s="23" t="s">
        <v>137</v>
      </c>
      <c r="E12" s="30"/>
      <c r="F12" s="30"/>
      <c r="G12" s="31"/>
      <c r="H12" s="31"/>
      <c r="I12" s="16"/>
      <c r="J12" s="32"/>
      <c r="K12" s="33"/>
      <c r="L12" s="9" t="str">
        <f t="shared" si="1"/>
        <v>大阪府</v>
      </c>
      <c r="M12" s="9" t="str">
        <f t="shared" si="2"/>
        <v>東京</v>
      </c>
      <c r="N12" s="9"/>
      <c r="O12" s="9"/>
      <c r="P12" s="14" t="s">
        <v>49</v>
      </c>
      <c r="Q12" s="9" t="s">
        <v>50</v>
      </c>
      <c r="R12" s="9"/>
      <c r="S12" s="9"/>
      <c r="T12" s="9"/>
      <c r="U12" s="9"/>
      <c r="V12" s="9"/>
      <c r="W12" s="9"/>
      <c r="X12" s="9"/>
      <c r="Y12" s="9"/>
      <c r="Z12" s="9"/>
    </row>
    <row r="13" ht="30.0" customHeight="1">
      <c r="A13" s="23">
        <v>5.0</v>
      </c>
      <c r="B13" s="28"/>
      <c r="C13" s="29"/>
      <c r="D13" s="23" t="s">
        <v>137</v>
      </c>
      <c r="E13" s="30"/>
      <c r="F13" s="30"/>
      <c r="G13" s="31"/>
      <c r="H13" s="31"/>
      <c r="I13" s="16"/>
      <c r="J13" s="32"/>
      <c r="K13" s="33"/>
      <c r="L13" s="9" t="str">
        <f t="shared" si="1"/>
        <v>大阪府</v>
      </c>
      <c r="M13" s="9" t="str">
        <f t="shared" si="2"/>
        <v>東京</v>
      </c>
      <c r="N13" s="9"/>
      <c r="O13" s="9"/>
      <c r="P13" s="14" t="s">
        <v>52</v>
      </c>
      <c r="Q13" s="9" t="s">
        <v>53</v>
      </c>
      <c r="R13" s="9"/>
      <c r="S13" s="9"/>
      <c r="T13" s="9"/>
      <c r="U13" s="9"/>
      <c r="V13" s="9"/>
      <c r="W13" s="9"/>
      <c r="X13" s="9"/>
      <c r="Y13" s="9"/>
      <c r="Z13" s="9"/>
    </row>
    <row r="14" ht="30.0" customHeight="1">
      <c r="A14" s="23">
        <v>6.0</v>
      </c>
      <c r="B14" s="28"/>
      <c r="C14" s="29"/>
      <c r="D14" s="23" t="s">
        <v>137</v>
      </c>
      <c r="E14" s="30"/>
      <c r="F14" s="30"/>
      <c r="G14" s="31"/>
      <c r="H14" s="31"/>
      <c r="I14" s="16"/>
      <c r="J14" s="32"/>
      <c r="K14" s="33"/>
      <c r="L14" s="9" t="str">
        <f t="shared" si="1"/>
        <v>大阪府</v>
      </c>
      <c r="M14" s="9" t="str">
        <f t="shared" si="2"/>
        <v>東京</v>
      </c>
      <c r="N14" s="9"/>
      <c r="O14" s="9"/>
      <c r="P14" s="14" t="s">
        <v>54</v>
      </c>
      <c r="Q14" s="9" t="s">
        <v>55</v>
      </c>
      <c r="R14" s="9"/>
      <c r="S14" s="9"/>
      <c r="T14" s="9"/>
      <c r="U14" s="9"/>
      <c r="V14" s="9"/>
      <c r="W14" s="9"/>
      <c r="X14" s="9"/>
      <c r="Y14" s="9"/>
      <c r="Z14" s="9"/>
    </row>
    <row r="15" ht="30.0" customHeight="1">
      <c r="A15" s="23">
        <v>7.0</v>
      </c>
      <c r="B15" s="28"/>
      <c r="C15" s="29"/>
      <c r="D15" s="23" t="s">
        <v>137</v>
      </c>
      <c r="E15" s="30"/>
      <c r="F15" s="30"/>
      <c r="G15" s="31"/>
      <c r="H15" s="31"/>
      <c r="I15" s="16"/>
      <c r="J15" s="32"/>
      <c r="K15" s="33"/>
      <c r="L15" s="9" t="str">
        <f t="shared" si="1"/>
        <v>大阪府</v>
      </c>
      <c r="M15" s="9" t="str">
        <f t="shared" si="2"/>
        <v>東京</v>
      </c>
      <c r="N15" s="9"/>
      <c r="O15" s="9"/>
      <c r="P15" s="14" t="s">
        <v>57</v>
      </c>
      <c r="Q15" s="9" t="s">
        <v>58</v>
      </c>
      <c r="R15" s="9"/>
      <c r="S15" s="9"/>
      <c r="T15" s="9"/>
      <c r="U15" s="9"/>
      <c r="V15" s="9"/>
      <c r="W15" s="9"/>
      <c r="X15" s="9"/>
      <c r="Y15" s="9"/>
      <c r="Z15" s="9"/>
    </row>
    <row r="16" ht="30.0" customHeight="1">
      <c r="A16" s="23">
        <v>8.0</v>
      </c>
      <c r="B16" s="28"/>
      <c r="C16" s="29"/>
      <c r="D16" s="23" t="s">
        <v>137</v>
      </c>
      <c r="E16" s="30"/>
      <c r="F16" s="30"/>
      <c r="G16" s="31"/>
      <c r="H16" s="31"/>
      <c r="I16" s="16"/>
      <c r="J16" s="32"/>
      <c r="K16" s="33"/>
      <c r="L16" s="9" t="str">
        <f t="shared" si="1"/>
        <v>大阪府</v>
      </c>
      <c r="M16" s="9" t="str">
        <f t="shared" si="2"/>
        <v>東京</v>
      </c>
      <c r="N16" s="9"/>
      <c r="O16" s="9"/>
      <c r="P16" s="14" t="s">
        <v>60</v>
      </c>
      <c r="Q16" s="9" t="s">
        <v>61</v>
      </c>
      <c r="R16" s="9"/>
      <c r="S16" s="9"/>
      <c r="T16" s="9"/>
      <c r="U16" s="9"/>
      <c r="V16" s="9"/>
      <c r="W16" s="9"/>
      <c r="X16" s="9"/>
      <c r="Y16" s="9"/>
      <c r="Z16" s="9"/>
    </row>
    <row r="17" ht="30.0" customHeight="1">
      <c r="A17" s="23">
        <v>9.0</v>
      </c>
      <c r="B17" s="28"/>
      <c r="C17" s="29"/>
      <c r="D17" s="23" t="s">
        <v>137</v>
      </c>
      <c r="E17" s="30"/>
      <c r="F17" s="30"/>
      <c r="G17" s="31"/>
      <c r="H17" s="31"/>
      <c r="I17" s="16"/>
      <c r="J17" s="32"/>
      <c r="K17" s="33"/>
      <c r="L17" s="9" t="str">
        <f t="shared" si="1"/>
        <v>大阪府</v>
      </c>
      <c r="M17" s="9" t="str">
        <f t="shared" si="2"/>
        <v>東京</v>
      </c>
      <c r="N17" s="9"/>
      <c r="O17" s="9"/>
      <c r="P17" s="14" t="s">
        <v>62</v>
      </c>
      <c r="Q17" s="9" t="s">
        <v>63</v>
      </c>
      <c r="R17" s="9"/>
      <c r="S17" s="9"/>
      <c r="T17" s="9"/>
      <c r="U17" s="9"/>
      <c r="V17" s="9"/>
      <c r="W17" s="9"/>
      <c r="X17" s="9"/>
      <c r="Y17" s="9"/>
      <c r="Z17" s="9"/>
    </row>
    <row r="18" ht="30.0" customHeight="1">
      <c r="A18" s="23">
        <v>10.0</v>
      </c>
      <c r="B18" s="28"/>
      <c r="C18" s="29"/>
      <c r="D18" s="23" t="s">
        <v>137</v>
      </c>
      <c r="E18" s="30"/>
      <c r="F18" s="30"/>
      <c r="G18" s="31"/>
      <c r="H18" s="31"/>
      <c r="I18" s="16"/>
      <c r="J18" s="32"/>
      <c r="K18" s="33"/>
      <c r="L18" s="9" t="str">
        <f t="shared" si="1"/>
        <v>大阪府</v>
      </c>
      <c r="M18" s="9" t="str">
        <f t="shared" si="2"/>
        <v>東京</v>
      </c>
      <c r="N18" s="9"/>
      <c r="O18" s="9"/>
      <c r="P18" s="14" t="s">
        <v>64</v>
      </c>
      <c r="Q18" s="9" t="s">
        <v>65</v>
      </c>
      <c r="R18" s="9"/>
      <c r="S18" s="9"/>
      <c r="T18" s="9"/>
      <c r="U18" s="9"/>
      <c r="V18" s="9"/>
      <c r="W18" s="9"/>
      <c r="X18" s="9"/>
      <c r="Y18" s="9"/>
      <c r="Z18" s="9"/>
    </row>
    <row r="19" ht="30.0" customHeight="1">
      <c r="A19" s="23">
        <v>11.0</v>
      </c>
      <c r="B19" s="28"/>
      <c r="C19" s="29"/>
      <c r="D19" s="23" t="s">
        <v>137</v>
      </c>
      <c r="E19" s="30"/>
      <c r="F19" s="30"/>
      <c r="G19" s="31"/>
      <c r="H19" s="31"/>
      <c r="I19" s="16"/>
      <c r="J19" s="32"/>
      <c r="K19" s="33"/>
      <c r="L19" s="9" t="str">
        <f t="shared" si="1"/>
        <v>大阪府</v>
      </c>
      <c r="M19" s="9" t="str">
        <f t="shared" si="2"/>
        <v>東京</v>
      </c>
      <c r="N19" s="9"/>
      <c r="O19" s="9"/>
      <c r="P19" s="14" t="s">
        <v>66</v>
      </c>
      <c r="Q19" s="9" t="s">
        <v>67</v>
      </c>
      <c r="R19" s="9"/>
      <c r="S19" s="9"/>
      <c r="T19" s="9"/>
      <c r="U19" s="9"/>
      <c r="V19" s="9"/>
      <c r="W19" s="9"/>
      <c r="X19" s="9"/>
      <c r="Y19" s="9"/>
      <c r="Z19" s="9"/>
    </row>
    <row r="20" ht="30.0" customHeight="1">
      <c r="A20" s="23">
        <v>12.0</v>
      </c>
      <c r="B20" s="28"/>
      <c r="C20" s="29"/>
      <c r="D20" s="23" t="s">
        <v>137</v>
      </c>
      <c r="E20" s="30"/>
      <c r="F20" s="30"/>
      <c r="G20" s="31"/>
      <c r="H20" s="31"/>
      <c r="I20" s="16"/>
      <c r="J20" s="32"/>
      <c r="K20" s="33"/>
      <c r="L20" s="9" t="str">
        <f t="shared" si="1"/>
        <v>大阪府</v>
      </c>
      <c r="M20" s="9" t="str">
        <f t="shared" si="2"/>
        <v>東京</v>
      </c>
      <c r="N20" s="9"/>
      <c r="O20" s="9"/>
      <c r="P20" s="14" t="s">
        <v>68</v>
      </c>
      <c r="Q20" s="9" t="s">
        <v>69</v>
      </c>
      <c r="R20" s="9"/>
      <c r="S20" s="9"/>
      <c r="T20" s="9"/>
      <c r="U20" s="9"/>
      <c r="V20" s="9"/>
      <c r="W20" s="9"/>
      <c r="X20" s="9"/>
      <c r="Y20" s="9"/>
      <c r="Z20" s="9"/>
    </row>
    <row r="21" ht="30.0" customHeight="1">
      <c r="A21" s="23">
        <v>13.0</v>
      </c>
      <c r="B21" s="28"/>
      <c r="C21" s="29"/>
      <c r="D21" s="23" t="s">
        <v>137</v>
      </c>
      <c r="E21" s="30"/>
      <c r="F21" s="30"/>
      <c r="G21" s="31"/>
      <c r="H21" s="31"/>
      <c r="I21" s="16"/>
      <c r="J21" s="32"/>
      <c r="K21" s="33"/>
      <c r="L21" s="9" t="str">
        <f t="shared" si="1"/>
        <v>大阪府</v>
      </c>
      <c r="M21" s="9" t="str">
        <f t="shared" si="2"/>
        <v>東京</v>
      </c>
      <c r="N21" s="9"/>
      <c r="O21" s="9"/>
      <c r="P21" s="14" t="s">
        <v>70</v>
      </c>
      <c r="Q21" s="9" t="s">
        <v>71</v>
      </c>
      <c r="R21" s="9"/>
      <c r="S21" s="9"/>
      <c r="T21" s="9"/>
      <c r="U21" s="9"/>
      <c r="V21" s="9"/>
      <c r="W21" s="9"/>
      <c r="X21" s="9"/>
      <c r="Y21" s="9"/>
      <c r="Z21" s="9"/>
    </row>
    <row r="22" ht="30.0" customHeight="1">
      <c r="A22" s="23">
        <v>14.0</v>
      </c>
      <c r="B22" s="28"/>
      <c r="C22" s="29"/>
      <c r="D22" s="23" t="s">
        <v>137</v>
      </c>
      <c r="E22" s="30"/>
      <c r="F22" s="30"/>
      <c r="G22" s="31"/>
      <c r="H22" s="31"/>
      <c r="I22" s="16"/>
      <c r="J22" s="32"/>
      <c r="K22" s="33"/>
      <c r="L22" s="9" t="str">
        <f t="shared" si="1"/>
        <v>大阪府</v>
      </c>
      <c r="M22" s="9" t="str">
        <f t="shared" si="2"/>
        <v>東京</v>
      </c>
      <c r="N22" s="9"/>
      <c r="O22" s="9"/>
      <c r="P22" s="14" t="s">
        <v>72</v>
      </c>
      <c r="Q22" s="9" t="s">
        <v>73</v>
      </c>
      <c r="R22" s="9"/>
      <c r="S22" s="9"/>
      <c r="T22" s="9"/>
      <c r="U22" s="9"/>
      <c r="V22" s="9"/>
      <c r="W22" s="9"/>
      <c r="X22" s="9"/>
      <c r="Y22" s="9"/>
      <c r="Z22" s="9"/>
    </row>
    <row r="23" ht="30.0" customHeight="1">
      <c r="A23" s="23">
        <v>15.0</v>
      </c>
      <c r="B23" s="28"/>
      <c r="C23" s="29"/>
      <c r="D23" s="23" t="s">
        <v>137</v>
      </c>
      <c r="E23" s="30"/>
      <c r="F23" s="30"/>
      <c r="G23" s="31"/>
      <c r="H23" s="31"/>
      <c r="I23" s="16"/>
      <c r="J23" s="32"/>
      <c r="K23" s="33"/>
      <c r="L23" s="9" t="str">
        <f t="shared" si="1"/>
        <v>大阪府</v>
      </c>
      <c r="M23" s="9" t="str">
        <f t="shared" si="2"/>
        <v>東京</v>
      </c>
      <c r="N23" s="9"/>
      <c r="O23" s="9"/>
      <c r="P23" s="14" t="s">
        <v>74</v>
      </c>
      <c r="Q23" s="9" t="s">
        <v>75</v>
      </c>
      <c r="R23" s="9"/>
      <c r="S23" s="9"/>
      <c r="T23" s="9"/>
      <c r="U23" s="9"/>
      <c r="V23" s="9"/>
      <c r="W23" s="9"/>
      <c r="X23" s="9"/>
      <c r="Y23" s="9"/>
      <c r="Z23" s="9"/>
    </row>
    <row r="24" ht="30.0" customHeight="1">
      <c r="A24" s="23">
        <v>16.0</v>
      </c>
      <c r="B24" s="28"/>
      <c r="C24" s="29"/>
      <c r="D24" s="23" t="s">
        <v>137</v>
      </c>
      <c r="E24" s="30"/>
      <c r="F24" s="30"/>
      <c r="G24" s="31"/>
      <c r="H24" s="31"/>
      <c r="I24" s="16"/>
      <c r="J24" s="32"/>
      <c r="K24" s="33"/>
      <c r="L24" s="9" t="str">
        <f t="shared" si="1"/>
        <v>大阪府</v>
      </c>
      <c r="M24" s="9" t="str">
        <f t="shared" si="2"/>
        <v>東京</v>
      </c>
      <c r="N24" s="9"/>
      <c r="O24" s="9"/>
      <c r="P24" s="14" t="s">
        <v>76</v>
      </c>
      <c r="Q24" s="9" t="s">
        <v>77</v>
      </c>
      <c r="R24" s="9"/>
      <c r="S24" s="9"/>
      <c r="T24" s="9"/>
      <c r="U24" s="9"/>
      <c r="V24" s="9"/>
      <c r="W24" s="9"/>
      <c r="X24" s="9"/>
      <c r="Y24" s="9"/>
      <c r="Z24" s="9"/>
    </row>
    <row r="25" ht="30.0" customHeight="1">
      <c r="A25" s="23">
        <v>17.0</v>
      </c>
      <c r="B25" s="28"/>
      <c r="C25" s="29"/>
      <c r="D25" s="23" t="s">
        <v>137</v>
      </c>
      <c r="E25" s="30"/>
      <c r="F25" s="30"/>
      <c r="G25" s="31"/>
      <c r="H25" s="31"/>
      <c r="I25" s="16"/>
      <c r="J25" s="32"/>
      <c r="K25" s="33"/>
      <c r="L25" s="9" t="str">
        <f t="shared" si="1"/>
        <v>大阪府</v>
      </c>
      <c r="M25" s="9" t="str">
        <f t="shared" si="2"/>
        <v>東京</v>
      </c>
      <c r="N25" s="9"/>
      <c r="O25" s="9"/>
      <c r="P25" s="14" t="s">
        <v>78</v>
      </c>
      <c r="Q25" s="9" t="s">
        <v>79</v>
      </c>
      <c r="R25" s="9"/>
      <c r="S25" s="9"/>
      <c r="T25" s="9"/>
      <c r="U25" s="9"/>
      <c r="V25" s="9"/>
      <c r="W25" s="9"/>
      <c r="X25" s="9"/>
      <c r="Y25" s="9"/>
      <c r="Z25" s="9"/>
    </row>
    <row r="26" ht="30.0" customHeight="1">
      <c r="A26" s="23">
        <v>18.0</v>
      </c>
      <c r="B26" s="28"/>
      <c r="C26" s="29"/>
      <c r="D26" s="23" t="s">
        <v>137</v>
      </c>
      <c r="E26" s="30"/>
      <c r="F26" s="30"/>
      <c r="G26" s="31"/>
      <c r="H26" s="31"/>
      <c r="I26" s="16"/>
      <c r="J26" s="32"/>
      <c r="K26" s="33"/>
      <c r="L26" s="9" t="str">
        <f t="shared" si="1"/>
        <v>大阪府</v>
      </c>
      <c r="M26" s="9" t="str">
        <f t="shared" si="2"/>
        <v>東京</v>
      </c>
      <c r="N26" s="9"/>
      <c r="O26" s="9"/>
      <c r="P26" s="14" t="s">
        <v>80</v>
      </c>
      <c r="Q26" s="9" t="s">
        <v>81</v>
      </c>
      <c r="R26" s="9"/>
      <c r="S26" s="9"/>
      <c r="T26" s="9"/>
      <c r="U26" s="9"/>
      <c r="V26" s="9"/>
      <c r="W26" s="9"/>
      <c r="X26" s="9"/>
      <c r="Y26" s="9"/>
      <c r="Z26" s="9"/>
    </row>
    <row r="27" ht="30.0" customHeight="1">
      <c r="A27" s="23">
        <v>19.0</v>
      </c>
      <c r="B27" s="28"/>
      <c r="C27" s="29"/>
      <c r="D27" s="23" t="s">
        <v>137</v>
      </c>
      <c r="E27" s="30"/>
      <c r="F27" s="30"/>
      <c r="G27" s="31"/>
      <c r="H27" s="31"/>
      <c r="I27" s="16"/>
      <c r="J27" s="32"/>
      <c r="K27" s="33"/>
      <c r="L27" s="9" t="str">
        <f t="shared" si="1"/>
        <v>大阪府</v>
      </c>
      <c r="M27" s="9" t="str">
        <f t="shared" si="2"/>
        <v>東京</v>
      </c>
      <c r="N27" s="9"/>
      <c r="O27" s="9"/>
      <c r="P27" s="14" t="s">
        <v>10</v>
      </c>
      <c r="Q27" s="9" t="s">
        <v>82</v>
      </c>
      <c r="R27" s="9"/>
      <c r="S27" s="9"/>
      <c r="T27" s="9"/>
      <c r="U27" s="9"/>
      <c r="V27" s="9"/>
      <c r="W27" s="9"/>
      <c r="X27" s="9"/>
      <c r="Y27" s="9"/>
      <c r="Z27" s="9"/>
    </row>
    <row r="28" ht="30.0" customHeight="1">
      <c r="A28" s="23">
        <v>20.0</v>
      </c>
      <c r="B28" s="28"/>
      <c r="C28" s="29"/>
      <c r="D28" s="23" t="s">
        <v>137</v>
      </c>
      <c r="E28" s="30"/>
      <c r="F28" s="30"/>
      <c r="G28" s="31"/>
      <c r="H28" s="31"/>
      <c r="I28" s="16"/>
      <c r="J28" s="32"/>
      <c r="K28" s="33"/>
      <c r="L28" s="9" t="str">
        <f t="shared" si="1"/>
        <v>大阪府</v>
      </c>
      <c r="M28" s="9" t="str">
        <f t="shared" si="2"/>
        <v>東京</v>
      </c>
      <c r="N28" s="9"/>
      <c r="O28" s="9"/>
      <c r="P28" s="14" t="s">
        <v>83</v>
      </c>
      <c r="Q28" s="9" t="s">
        <v>84</v>
      </c>
      <c r="R28" s="9"/>
      <c r="S28" s="9"/>
      <c r="T28" s="9"/>
      <c r="U28" s="9"/>
      <c r="V28" s="9"/>
      <c r="W28" s="9"/>
      <c r="X28" s="9"/>
      <c r="Y28" s="9"/>
      <c r="Z28" s="9"/>
    </row>
    <row r="29" ht="23.25" customHeight="1">
      <c r="A29" s="16" t="s">
        <v>85</v>
      </c>
      <c r="B29" s="13"/>
      <c r="C29" s="13"/>
      <c r="D29" s="17"/>
      <c r="E29" s="35">
        <f>COUNTIF(E9:E28,"1")</f>
        <v>0</v>
      </c>
      <c r="F29" s="35"/>
      <c r="G29" s="45"/>
      <c r="H29" s="45"/>
      <c r="I29" s="36"/>
      <c r="J29" s="32">
        <f>SUM(J9:J28)</f>
        <v>0</v>
      </c>
      <c r="K29" s="21"/>
      <c r="L29" s="9"/>
      <c r="M29" s="9"/>
      <c r="N29" s="9"/>
      <c r="O29" s="9"/>
      <c r="P29" s="14" t="s">
        <v>86</v>
      </c>
      <c r="Q29" s="9" t="s">
        <v>87</v>
      </c>
      <c r="R29" s="9"/>
      <c r="S29" s="9"/>
      <c r="T29" s="9"/>
      <c r="U29" s="9"/>
      <c r="V29" s="9"/>
      <c r="W29" s="9"/>
      <c r="X29" s="9"/>
      <c r="Y29" s="9"/>
      <c r="Z29" s="9"/>
    </row>
    <row r="30" ht="23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" t="s">
        <v>88</v>
      </c>
      <c r="Q30" s="2" t="s">
        <v>89</v>
      </c>
      <c r="R30" s="2"/>
      <c r="S30" s="2"/>
      <c r="T30" s="2"/>
      <c r="U30" s="2"/>
      <c r="V30" s="2"/>
      <c r="W30" s="2"/>
      <c r="X30" s="2"/>
      <c r="Y30" s="2"/>
      <c r="Z30" s="2"/>
    </row>
    <row r="31" ht="23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 t="s">
        <v>90</v>
      </c>
      <c r="Q31" s="2" t="s">
        <v>91</v>
      </c>
      <c r="R31" s="2"/>
      <c r="S31" s="2"/>
      <c r="T31" s="2"/>
      <c r="U31" s="2"/>
      <c r="V31" s="2"/>
      <c r="W31" s="2"/>
      <c r="X31" s="2"/>
      <c r="Y31" s="2"/>
      <c r="Z31" s="2"/>
    </row>
    <row r="32" ht="23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" t="s">
        <v>92</v>
      </c>
      <c r="Q32" s="2" t="s">
        <v>93</v>
      </c>
      <c r="R32" s="2"/>
      <c r="S32" s="2"/>
      <c r="T32" s="2"/>
      <c r="U32" s="2"/>
      <c r="V32" s="2"/>
      <c r="W32" s="2"/>
      <c r="X32" s="2"/>
      <c r="Y32" s="2"/>
      <c r="Z32" s="2"/>
    </row>
    <row r="33" ht="23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" t="s">
        <v>94</v>
      </c>
      <c r="Q33" s="2" t="s">
        <v>95</v>
      </c>
      <c r="R33" s="2"/>
      <c r="S33" s="2"/>
      <c r="T33" s="2"/>
      <c r="U33" s="2"/>
      <c r="V33" s="2"/>
      <c r="W33" s="2"/>
      <c r="X33" s="2"/>
      <c r="Y33" s="2"/>
      <c r="Z33" s="2"/>
    </row>
    <row r="34" ht="23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3" t="s">
        <v>96</v>
      </c>
      <c r="Q34" s="2" t="s">
        <v>97</v>
      </c>
      <c r="R34" s="2"/>
      <c r="S34" s="2"/>
      <c r="T34" s="2"/>
      <c r="U34" s="2"/>
      <c r="V34" s="2"/>
      <c r="W34" s="2"/>
      <c r="X34" s="2"/>
      <c r="Y34" s="2"/>
      <c r="Z34" s="2"/>
    </row>
    <row r="35" ht="23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3" t="s">
        <v>98</v>
      </c>
      <c r="Q35" s="2" t="s">
        <v>99</v>
      </c>
      <c r="R35" s="2"/>
      <c r="S35" s="2"/>
      <c r="T35" s="2"/>
      <c r="U35" s="2"/>
      <c r="V35" s="2"/>
      <c r="W35" s="2"/>
      <c r="X35" s="2"/>
      <c r="Y35" s="2"/>
      <c r="Z35" s="2"/>
    </row>
    <row r="36" ht="23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3" t="s">
        <v>100</v>
      </c>
      <c r="Q36" s="2" t="s">
        <v>101</v>
      </c>
      <c r="R36" s="2"/>
      <c r="S36" s="2"/>
      <c r="T36" s="2"/>
      <c r="U36" s="2"/>
      <c r="V36" s="2"/>
      <c r="W36" s="2"/>
      <c r="X36" s="2"/>
      <c r="Y36" s="2"/>
      <c r="Z36" s="2"/>
    </row>
    <row r="37" ht="23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3" t="s">
        <v>102</v>
      </c>
      <c r="Q37" s="2" t="s">
        <v>103</v>
      </c>
      <c r="R37" s="2"/>
      <c r="S37" s="2"/>
      <c r="T37" s="2"/>
      <c r="U37" s="2"/>
      <c r="V37" s="2"/>
      <c r="W37" s="2"/>
      <c r="X37" s="2"/>
      <c r="Y37" s="2"/>
      <c r="Z37" s="2"/>
    </row>
    <row r="38" ht="23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3" t="s">
        <v>104</v>
      </c>
      <c r="Q38" s="2" t="s">
        <v>105</v>
      </c>
      <c r="R38" s="2"/>
      <c r="S38" s="2"/>
      <c r="T38" s="2"/>
      <c r="U38" s="2"/>
      <c r="V38" s="2"/>
      <c r="W38" s="2"/>
      <c r="X38" s="2"/>
      <c r="Y38" s="2"/>
      <c r="Z38" s="2"/>
    </row>
    <row r="39" ht="23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3" t="s">
        <v>106</v>
      </c>
      <c r="Q39" s="2" t="s">
        <v>107</v>
      </c>
      <c r="R39" s="2"/>
      <c r="S39" s="2"/>
      <c r="T39" s="2"/>
      <c r="U39" s="2"/>
      <c r="V39" s="2"/>
      <c r="W39" s="2"/>
      <c r="X39" s="2"/>
      <c r="Y39" s="2"/>
      <c r="Z39" s="2"/>
    </row>
    <row r="40" ht="23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3" t="s">
        <v>108</v>
      </c>
      <c r="Q40" s="2" t="s">
        <v>109</v>
      </c>
      <c r="R40" s="2"/>
      <c r="S40" s="2"/>
      <c r="T40" s="2"/>
      <c r="U40" s="2"/>
      <c r="V40" s="2"/>
      <c r="W40" s="2"/>
      <c r="X40" s="2"/>
      <c r="Y40" s="2"/>
      <c r="Z40" s="2"/>
    </row>
    <row r="41" ht="23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3" t="s">
        <v>110</v>
      </c>
      <c r="Q41" s="2" t="s">
        <v>111</v>
      </c>
      <c r="R41" s="2"/>
      <c r="S41" s="2"/>
      <c r="T41" s="2"/>
      <c r="U41" s="2"/>
      <c r="V41" s="2"/>
      <c r="W41" s="2"/>
      <c r="X41" s="2"/>
      <c r="Y41" s="2"/>
      <c r="Z41" s="2"/>
    </row>
    <row r="42" ht="23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3" t="s">
        <v>112</v>
      </c>
      <c r="Q42" s="2" t="s">
        <v>113</v>
      </c>
      <c r="R42" s="2"/>
      <c r="S42" s="2"/>
      <c r="T42" s="2"/>
      <c r="U42" s="2"/>
      <c r="V42" s="2"/>
      <c r="W42" s="2"/>
      <c r="X42" s="2"/>
      <c r="Y42" s="2"/>
      <c r="Z42" s="2"/>
    </row>
    <row r="43" ht="23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3" t="s">
        <v>114</v>
      </c>
      <c r="Q43" s="2" t="s">
        <v>115</v>
      </c>
      <c r="R43" s="2"/>
      <c r="S43" s="2"/>
      <c r="T43" s="2"/>
      <c r="U43" s="2"/>
      <c r="V43" s="2"/>
      <c r="W43" s="2"/>
      <c r="X43" s="2"/>
      <c r="Y43" s="2"/>
      <c r="Z43" s="2"/>
    </row>
    <row r="44" ht="23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3" t="s">
        <v>116</v>
      </c>
      <c r="Q44" s="2" t="s">
        <v>117</v>
      </c>
      <c r="R44" s="2"/>
      <c r="S44" s="2"/>
      <c r="T44" s="2"/>
      <c r="U44" s="2"/>
      <c r="V44" s="2"/>
      <c r="W44" s="2"/>
      <c r="X44" s="2"/>
      <c r="Y44" s="2"/>
      <c r="Z44" s="2"/>
    </row>
    <row r="45" ht="23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3" t="s">
        <v>118</v>
      </c>
      <c r="Q45" s="2" t="s">
        <v>119</v>
      </c>
      <c r="R45" s="2"/>
      <c r="S45" s="2"/>
      <c r="T45" s="2"/>
      <c r="U45" s="2"/>
      <c r="V45" s="2"/>
      <c r="W45" s="2"/>
      <c r="X45" s="2"/>
      <c r="Y45" s="2"/>
      <c r="Z45" s="2"/>
    </row>
    <row r="46" ht="23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 t="s">
        <v>120</v>
      </c>
      <c r="Q46" s="2" t="s">
        <v>121</v>
      </c>
      <c r="R46" s="2"/>
      <c r="S46" s="2"/>
      <c r="T46" s="2"/>
      <c r="U46" s="2"/>
      <c r="V46" s="2"/>
      <c r="W46" s="2"/>
      <c r="X46" s="2"/>
      <c r="Y46" s="2"/>
      <c r="Z46" s="2"/>
    </row>
    <row r="47" ht="23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3" t="s">
        <v>122</v>
      </c>
      <c r="Q47" s="2" t="s">
        <v>123</v>
      </c>
      <c r="R47" s="2"/>
      <c r="S47" s="2"/>
      <c r="T47" s="2"/>
      <c r="U47" s="2"/>
      <c r="V47" s="2"/>
      <c r="W47" s="2"/>
      <c r="X47" s="2"/>
      <c r="Y47" s="2"/>
      <c r="Z47" s="2"/>
    </row>
    <row r="48" ht="23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3" t="s">
        <v>124</v>
      </c>
      <c r="Q48" s="2" t="s">
        <v>125</v>
      </c>
      <c r="R48" s="2"/>
      <c r="S48" s="2"/>
      <c r="T48" s="2"/>
      <c r="U48" s="2"/>
      <c r="V48" s="2"/>
      <c r="W48" s="2"/>
      <c r="X48" s="2"/>
      <c r="Y48" s="2"/>
      <c r="Z48" s="2"/>
    </row>
    <row r="49" ht="23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" t="s">
        <v>126</v>
      </c>
      <c r="Q49" s="2" t="s">
        <v>127</v>
      </c>
      <c r="R49" s="2"/>
      <c r="S49" s="2"/>
      <c r="T49" s="2"/>
      <c r="U49" s="2"/>
      <c r="V49" s="2"/>
      <c r="W49" s="2"/>
      <c r="X49" s="2"/>
      <c r="Y49" s="2"/>
      <c r="Z49" s="2"/>
    </row>
    <row r="50" ht="23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3" t="s">
        <v>128</v>
      </c>
      <c r="Q50" s="2" t="s">
        <v>129</v>
      </c>
      <c r="R50" s="2"/>
      <c r="S50" s="2"/>
      <c r="T50" s="2"/>
      <c r="U50" s="2"/>
      <c r="V50" s="2"/>
      <c r="W50" s="2"/>
      <c r="X50" s="2"/>
      <c r="Y50" s="2"/>
      <c r="Z50" s="2"/>
    </row>
    <row r="51" ht="23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" t="s">
        <v>130</v>
      </c>
      <c r="Q51" s="2" t="s">
        <v>131</v>
      </c>
      <c r="R51" s="2"/>
      <c r="S51" s="2"/>
      <c r="T51" s="2"/>
      <c r="U51" s="2"/>
      <c r="V51" s="2"/>
      <c r="W51" s="2"/>
      <c r="X51" s="2"/>
      <c r="Y51" s="2"/>
      <c r="Z51" s="2"/>
    </row>
    <row r="52" ht="23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3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3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3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3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3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3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3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3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3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3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3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3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3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3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3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3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3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3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3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3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3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3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3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3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3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3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3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3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3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3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3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3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3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3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3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3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3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3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3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3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3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3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3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3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3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3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3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3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3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3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3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3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3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3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3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3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3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3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3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3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3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3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3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3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3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3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3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3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3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3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3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3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3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3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3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3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3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3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3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3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3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3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3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3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3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3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3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3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3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3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3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3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3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3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3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3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3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3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3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3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3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3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3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3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3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3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3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3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3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3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3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3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3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3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3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3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3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3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3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3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3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3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3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3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3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3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3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3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3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3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3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3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3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3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3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3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3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3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3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3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3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3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3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3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3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3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3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3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3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3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3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3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3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3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3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3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3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3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3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3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3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3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3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3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3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3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3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3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3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3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3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3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3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3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3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3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3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3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3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3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3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3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3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3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3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3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3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3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3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3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3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3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3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3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3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3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3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3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3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3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3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3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3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3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3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3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3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3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3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3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3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3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3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3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3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3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3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3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3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3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3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3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3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3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3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3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3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3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3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3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3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3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3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3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3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3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3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3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3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3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3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3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3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3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3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3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3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3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3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3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3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3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3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3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3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3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3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3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3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3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3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3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3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3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3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3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3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3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3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3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3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3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3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3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3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3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3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3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3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3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3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3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3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3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3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3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3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3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3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3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3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3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3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3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3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3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3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3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3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3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3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3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3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3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3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3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3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3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3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3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3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3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3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3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3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3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3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3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3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3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3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3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3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3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3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3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3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3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3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3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3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3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3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3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3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3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3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3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3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3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3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3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3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3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3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3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3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3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3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3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3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3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3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3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3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3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3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3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3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3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3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3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3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3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3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3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3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3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3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3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3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3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3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3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3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3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3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3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3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3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3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3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3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3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3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3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3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3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3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3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3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3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3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3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3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3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3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3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3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3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3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3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3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3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3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3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3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3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3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3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3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3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3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3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3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3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3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3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3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3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3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3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3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3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3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3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3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3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3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3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3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3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3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3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3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3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3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3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3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3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3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3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3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3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3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3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3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3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3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3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3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3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3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3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3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3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3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3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3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3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3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3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3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3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3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3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3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3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3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3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3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3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3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3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3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3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3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3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3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3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3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3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3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3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3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3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3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3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3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3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3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3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3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3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3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3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3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3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3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3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3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3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3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3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3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3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3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3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3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3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3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3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3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3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3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3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3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3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3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3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3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3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3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3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3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3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3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3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3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3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3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3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3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3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3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3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3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3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3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3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3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3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3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3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3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3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3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3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3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3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3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3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3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3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3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3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3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3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3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3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3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3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3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3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3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3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3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3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3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3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3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3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3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3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3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3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3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3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3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3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3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3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3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3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3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3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3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3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3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3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3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3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3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3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3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3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3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3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3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3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3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3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3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3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3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3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3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3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3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3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3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3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3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3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3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3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3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3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3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3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3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3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3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3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3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3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3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3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3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3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3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3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3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3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3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3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3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3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3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3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3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3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3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3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3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3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3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3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3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3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3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3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3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3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3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3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3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3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3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3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3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3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3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3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3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3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3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3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3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3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3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3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3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3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3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3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3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3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3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3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3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3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3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3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3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3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3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3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3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3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3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3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3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3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3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3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3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3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3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3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3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3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3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3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3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3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3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3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3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3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3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3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3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3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3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3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3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3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3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3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3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3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3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3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3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3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3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3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3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3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3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3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3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3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3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3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3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3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3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3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3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3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3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3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3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3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3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3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3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3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3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3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3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3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3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3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3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3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3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3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3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3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3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3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3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3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3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3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3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3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3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3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3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3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3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3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3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3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3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3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3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3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3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3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3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3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3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3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3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3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3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3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3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3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3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3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3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3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3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3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3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3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3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3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3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3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3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3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3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3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3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3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3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3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3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3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3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3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3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3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3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3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3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3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3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3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3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3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3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3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3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3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3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3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3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3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3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3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3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3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3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3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3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3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3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3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3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3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3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3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3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3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3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3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3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3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3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3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3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3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3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3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3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3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3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3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3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3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3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3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3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3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3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3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3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3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3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3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3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3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3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3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3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3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3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3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3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3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3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3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3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3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3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3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3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3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3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3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3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3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3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3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3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3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3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3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3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3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3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3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3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3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3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3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3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3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3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3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3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3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3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3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3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3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3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3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3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3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3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3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3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3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3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3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3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3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3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3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3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3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3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3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3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3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3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3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3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3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2">
    <mergeCell ref="E7:H7"/>
    <mergeCell ref="I7:I8"/>
    <mergeCell ref="A29:D29"/>
    <mergeCell ref="J7:J8"/>
    <mergeCell ref="K7:K8"/>
    <mergeCell ref="A1:K1"/>
    <mergeCell ref="I4:K4"/>
    <mergeCell ref="I5:K5"/>
    <mergeCell ref="A7:A8"/>
    <mergeCell ref="B7:B8"/>
    <mergeCell ref="C7:C8"/>
    <mergeCell ref="D7:D8"/>
  </mergeCells>
  <dataValidations>
    <dataValidation type="list" allowBlank="1" showInputMessage="1" showErrorMessage="1" prompt=" - " sqref="I9:I28">
      <formula1>"剛柔,糸東,松濤館,和道"</formula1>
    </dataValidation>
    <dataValidation type="list" allowBlank="1" showInputMessage="1" showErrorMessage="1" prompt=" - " sqref="I4">
      <formula1>$P$1:$P$51</formula1>
    </dataValidation>
    <dataValidation type="list" allowBlank="1" showInputMessage="1" showErrorMessage="1" prompt=" - " sqref="D9:D28">
      <formula1>"全国,地区"</formula1>
    </dataValidation>
    <dataValidation type="decimal" allowBlank="1" showInputMessage="1" showErrorMessage="1" prompt=" - " sqref="B9:B28">
      <formula1>0.0</formula1>
      <formula2>9999999.0</formula2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2000-11-13T07:11:21Z</dcterms:created>
  <dc:creator>財団法人　全日本空手道連盟</dc:creator>
</cp:coreProperties>
</file>